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00" windowHeight="7995" activeTab="0"/>
  </bookViews>
  <sheets>
    <sheet name="三聯單 " sheetId="1" r:id="rId1"/>
    <sheet name="Sheet3" sheetId="2" r:id="rId2"/>
  </sheets>
  <definedNames>
    <definedName name="_xlnm.Print_Area" localSheetId="0">'三聯單 '!$A$1:$Q$37</definedName>
  </definedNames>
  <calcPr fullCalcOnLoad="1"/>
</workbook>
</file>

<file path=xl/comments1.xml><?xml version="1.0" encoding="utf-8"?>
<comments xmlns="http://schemas.openxmlformats.org/spreadsheetml/2006/main">
  <authors>
    <author>SharkXP</author>
    <author>compaq</author>
  </authors>
  <commentList>
    <comment ref="L4" authorId="0">
      <text>
        <r>
          <rPr>
            <b/>
            <sz val="9"/>
            <rFont val="新細明體"/>
            <family val="1"/>
          </rPr>
          <t>SharkXP:</t>
        </r>
        <r>
          <rPr>
            <sz val="9"/>
            <rFont val="新細明體"/>
            <family val="1"/>
          </rPr>
          <t xml:space="preserve">
下拉式選單</t>
        </r>
      </text>
    </comment>
    <comment ref="A6" authorId="1">
      <text>
        <r>
          <rPr>
            <b/>
            <sz val="9"/>
            <rFont val="新細明體"/>
            <family val="1"/>
          </rPr>
          <t>請按下方假別選單</t>
        </r>
      </text>
    </comment>
    <comment ref="H6" authorId="0">
      <text>
        <r>
          <rPr>
            <sz val="9"/>
            <rFont val="新細明體"/>
            <family val="1"/>
          </rPr>
          <t>選單</t>
        </r>
      </text>
    </comment>
    <comment ref="A7" authorId="1">
      <text>
        <r>
          <rPr>
            <b/>
            <sz val="9"/>
            <rFont val="新細明體"/>
            <family val="1"/>
          </rPr>
          <t>下拉式</t>
        </r>
        <r>
          <rPr>
            <b/>
            <sz val="9"/>
            <rFont val="新細明體"/>
            <family val="1"/>
          </rPr>
          <t>假別選單</t>
        </r>
      </text>
    </comment>
    <comment ref="L13" authorId="0">
      <text>
        <r>
          <rPr>
            <b/>
            <sz val="9"/>
            <rFont val="新細明體"/>
            <family val="1"/>
          </rPr>
          <t>SharkXP:</t>
        </r>
        <r>
          <rPr>
            <sz val="9"/>
            <rFont val="新細明體"/>
            <family val="1"/>
          </rPr>
          <t xml:space="preserve">
下拉式選單</t>
        </r>
      </text>
    </comment>
    <comment ref="H7" authorId="0">
      <text>
        <r>
          <rPr>
            <sz val="9"/>
            <rFont val="新細明體"/>
            <family val="1"/>
          </rPr>
          <t>選單</t>
        </r>
      </text>
    </comment>
  </commentList>
</comments>
</file>

<file path=xl/sharedStrings.xml><?xml version="1.0" encoding="utf-8"?>
<sst xmlns="http://schemas.openxmlformats.org/spreadsheetml/2006/main" count="293" uniqueCount="161">
  <si>
    <t>請假人</t>
  </si>
  <si>
    <t>日期</t>
  </si>
  <si>
    <t>節次</t>
  </si>
  <si>
    <t>班級</t>
  </si>
  <si>
    <t>導師時間</t>
  </si>
  <si>
    <t>課務：</t>
  </si>
  <si>
    <t>單位主管</t>
  </si>
  <si>
    <t>黃曉娟</t>
  </si>
  <si>
    <t>黃靖淑</t>
  </si>
  <si>
    <t>劉玉嵐</t>
  </si>
  <si>
    <t>郭銀珠</t>
  </si>
  <si>
    <t>彰化縣伸港鄉新港國民小學教職員工請</t>
  </si>
  <si>
    <t>單（人事室存根）第1聯</t>
  </si>
  <si>
    <t>職務代理人</t>
  </si>
  <si>
    <t>單位主管</t>
  </si>
  <si>
    <t>教學組長</t>
  </si>
  <si>
    <t>教務處</t>
  </si>
  <si>
    <t>人事室</t>
  </si>
  <si>
    <t>校    長</t>
  </si>
  <si>
    <t>核定文號</t>
  </si>
  <si>
    <t>公差假地點</t>
  </si>
  <si>
    <t>事    由</t>
  </si>
  <si>
    <t>機 關 名 稱</t>
  </si>
  <si>
    <t>假  別</t>
  </si>
  <si>
    <t xml:space="preserve">年  </t>
  </si>
  <si>
    <t>月</t>
  </si>
  <si>
    <t>日</t>
  </si>
  <si>
    <t>起</t>
  </si>
  <si>
    <t>合　　計</t>
  </si>
  <si>
    <t>年</t>
  </si>
  <si>
    <t>止</t>
  </si>
  <si>
    <t>天</t>
  </si>
  <si>
    <r>
      <t xml:space="preserve">               ※  </t>
    </r>
    <r>
      <rPr>
        <b/>
        <sz val="12"/>
        <color indexed="10"/>
        <rFont val="標楷體"/>
        <family val="4"/>
      </rPr>
      <t>填本假單時只要填入第一聯『藍色部分』,其他欄位可連結。</t>
    </r>
  </si>
  <si>
    <t xml:space="preserve">     -----------------------------------------------------------------------</t>
  </si>
  <si>
    <t>職稱</t>
  </si>
  <si>
    <t>姓名</t>
  </si>
  <si>
    <t>假別</t>
  </si>
  <si>
    <t>請假
期日</t>
  </si>
  <si>
    <t>時</t>
  </si>
  <si>
    <t>分</t>
  </si>
  <si>
    <t>至</t>
  </si>
  <si>
    <t>共</t>
  </si>
  <si>
    <t xml:space="preserve">日 </t>
  </si>
  <si>
    <t>代理課務老師</t>
  </si>
  <si>
    <t>日期</t>
  </si>
  <si>
    <t>節次</t>
  </si>
  <si>
    <t>班級</t>
  </si>
  <si>
    <t>＊本件</t>
  </si>
  <si>
    <t>代課案之--</t>
  </si>
  <si>
    <t>□</t>
  </si>
  <si>
    <t>核支鐘點費，</t>
  </si>
  <si>
    <t>核支（</t>
  </si>
  <si>
    <t xml:space="preserve">  ）</t>
  </si>
  <si>
    <t>日薪</t>
  </si>
  <si>
    <t>自理、其他</t>
  </si>
  <si>
    <t xml:space="preserve">   說明：</t>
  </si>
  <si>
    <t>教學組長  確認核章</t>
  </si>
  <si>
    <t>備    註
（函文依據
　及其事由）</t>
  </si>
  <si>
    <t>地　　　點</t>
  </si>
  <si>
    <t>＊</t>
  </si>
  <si>
    <t>事務組長</t>
  </si>
  <si>
    <t>生教組長</t>
  </si>
  <si>
    <t>資料組長</t>
  </si>
  <si>
    <t>輔導組長</t>
  </si>
  <si>
    <t>導師</t>
  </si>
  <si>
    <t>幹事</t>
  </si>
  <si>
    <t>代理教師</t>
  </si>
  <si>
    <r>
      <t>彰化縣伸港鄉新港國小教職員工公差假單  (請領差旅費時請</t>
    </r>
    <r>
      <rPr>
        <b/>
        <u val="single"/>
        <sz val="12"/>
        <rFont val="標楷體"/>
        <family val="4"/>
      </rPr>
      <t>黏貼於</t>
    </r>
    <r>
      <rPr>
        <b/>
        <sz val="12"/>
        <rFont val="標楷體"/>
        <family val="4"/>
      </rPr>
      <t>差旅費報告表背面）  第2聯</t>
    </r>
  </si>
  <si>
    <t>彰化縣伸港鄉新港國小教師請假代理課務老師班級節次表（無課務免塡）第3聯</t>
  </si>
  <si>
    <r>
      <t xml:space="preserve">※  </t>
    </r>
    <r>
      <rPr>
        <b/>
        <sz val="12"/>
        <rFont val="標楷體"/>
        <family val="4"/>
      </rPr>
      <t xml:space="preserve">派代研習或參加會議（公假）、執行職務（公差）等，請填本假單。      </t>
    </r>
    <r>
      <rPr>
        <b/>
        <sz val="12"/>
        <color indexed="10"/>
        <rFont val="標楷體"/>
        <family val="4"/>
      </rPr>
      <t>無課務時第3聯作廢。</t>
    </r>
  </si>
  <si>
    <t>柯碧雲</t>
  </si>
  <si>
    <t>李佳容</t>
  </si>
  <si>
    <t>特教科任</t>
  </si>
  <si>
    <t>訓育組長</t>
  </si>
  <si>
    <t>科任</t>
  </si>
  <si>
    <t>校長</t>
  </si>
  <si>
    <t>體衛組長</t>
  </si>
  <si>
    <t>姓名</t>
  </si>
  <si>
    <t>職別</t>
  </si>
  <si>
    <t>職級</t>
  </si>
  <si>
    <t>年</t>
  </si>
  <si>
    <t>時段</t>
  </si>
  <si>
    <t>假別</t>
  </si>
  <si>
    <t>日數</t>
  </si>
  <si>
    <t>＊</t>
  </si>
  <si>
    <t>上午</t>
  </si>
  <si>
    <t>出差</t>
  </si>
  <si>
    <t>下午</t>
  </si>
  <si>
    <t>公假</t>
  </si>
  <si>
    <t>李南宏</t>
  </si>
  <si>
    <t>學務主任</t>
  </si>
  <si>
    <t>總務主任</t>
  </si>
  <si>
    <t>柯順議</t>
  </si>
  <si>
    <t>輔導主任</t>
  </si>
  <si>
    <t>會計主任</t>
  </si>
  <si>
    <t>人事主任</t>
  </si>
  <si>
    <t>註冊組長</t>
  </si>
  <si>
    <t>蔡東良</t>
  </si>
  <si>
    <t>資訊組長</t>
  </si>
  <si>
    <t>出納組長</t>
  </si>
  <si>
    <t>周斌國</t>
  </si>
  <si>
    <t>陳曉琪</t>
  </si>
  <si>
    <t>日</t>
  </si>
  <si>
    <r>
      <t>活動承辦單位：</t>
    </r>
  </si>
  <si>
    <t>提供交通工具</t>
  </si>
  <si>
    <t>█否</t>
  </si>
  <si>
    <r>
      <t>住宿：</t>
    </r>
  </si>
  <si>
    <t xml:space="preserve"> 餐點(供應二餐含以上)：</t>
  </si>
  <si>
    <t>上午</t>
  </si>
  <si>
    <t>教務主任</t>
  </si>
  <si>
    <t>學務主任</t>
  </si>
  <si>
    <t>時間</t>
  </si>
  <si>
    <t>時間分</t>
  </si>
  <si>
    <t>公　差</t>
  </si>
  <si>
    <t>黃敏芳</t>
  </si>
  <si>
    <t>陳啟聰</t>
  </si>
  <si>
    <t>張淑伶</t>
  </si>
  <si>
    <t>教學組長</t>
  </si>
  <si>
    <t>周碧珠</t>
  </si>
  <si>
    <t>蔡恩惠</t>
  </si>
  <si>
    <t>黃郁婷</t>
  </si>
  <si>
    <t>郭宏照</t>
  </si>
  <si>
    <t>柯得欽</t>
  </si>
  <si>
    <t>陳釀酩</t>
  </si>
  <si>
    <t>周玉香</t>
  </si>
  <si>
    <t>黃司雅</t>
  </si>
  <si>
    <t>李芳燕</t>
  </si>
  <si>
    <t>林慧琦</t>
  </si>
  <si>
    <t>林芝瑩</t>
  </si>
  <si>
    <t>洪秀杏</t>
  </si>
  <si>
    <t>張筱玫</t>
  </si>
  <si>
    <t>柯鳳仙</t>
  </si>
  <si>
    <t>廖根毅</t>
  </si>
  <si>
    <t>蔡麗雪</t>
  </si>
  <si>
    <t>阮思旖</t>
  </si>
  <si>
    <t>黃凱雯</t>
  </si>
  <si>
    <t>林俊良</t>
  </si>
  <si>
    <t>蔡雅如</t>
  </si>
  <si>
    <t>施亨遠</t>
  </si>
  <si>
    <t>陳小鶴</t>
  </si>
  <si>
    <t>曹潔心</t>
  </si>
  <si>
    <t>林志樫</t>
  </si>
  <si>
    <t>護理師</t>
  </si>
  <si>
    <t>陳秀芳</t>
  </si>
  <si>
    <t>謝杶子</t>
  </si>
  <si>
    <t>吳家逸</t>
  </si>
  <si>
    <t>柯淑紋</t>
  </si>
  <si>
    <t>周佳君</t>
  </si>
  <si>
    <t>吳昭瑩</t>
  </si>
  <si>
    <t>王聖賢</t>
  </si>
  <si>
    <t>蔡奇璋</t>
  </si>
  <si>
    <t>陳美杏</t>
  </si>
  <si>
    <t>陳俊宏</t>
  </si>
  <si>
    <t>林玉靜</t>
  </si>
  <si>
    <t>林昱伶</t>
  </si>
  <si>
    <t>倪嘉玲</t>
  </si>
  <si>
    <t>莊琬婷</t>
  </si>
  <si>
    <t>郭湘漪</t>
  </si>
  <si>
    <t>黃郁芳</t>
  </si>
  <si>
    <t>謝雅雯</t>
  </si>
  <si>
    <t>鍾玉梅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</si>
</sst>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NT$&quot;* #,##0_-;\-&quot;NT$&quot;* #,##0_-;_-&quot;NT$&quot;* &quot;-&quot;_-;_-@_-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5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6"/>
      <color indexed="10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4"/>
      <color indexed="12"/>
      <name val="標楷體"/>
      <family val="4"/>
    </font>
    <font>
      <u val="single"/>
      <sz val="9"/>
      <color indexed="12"/>
      <name val="新細明體"/>
      <family val="1"/>
    </font>
    <font>
      <sz val="14"/>
      <color indexed="22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0"/>
      <name val="標楷體"/>
      <family val="4"/>
    </font>
    <font>
      <b/>
      <sz val="16"/>
      <color indexed="8"/>
      <name val="標楷體"/>
      <family val="4"/>
    </font>
    <font>
      <sz val="12"/>
      <color indexed="10"/>
      <name val="標楷體"/>
      <family val="4"/>
    </font>
    <font>
      <sz val="12"/>
      <color indexed="22"/>
      <name val="標楷體"/>
      <family val="4"/>
    </font>
    <font>
      <b/>
      <u val="single"/>
      <sz val="12"/>
      <name val="標楷體"/>
      <family val="4"/>
    </font>
    <font>
      <sz val="12"/>
      <color indexed="12"/>
      <name val="標楷體"/>
      <family val="4"/>
    </font>
    <font>
      <sz val="14"/>
      <color indexed="10"/>
      <name val="標楷體"/>
      <family val="4"/>
    </font>
    <font>
      <b/>
      <sz val="14"/>
      <color indexed="10"/>
      <name val="標楷體"/>
      <family val="4"/>
    </font>
    <font>
      <b/>
      <sz val="10"/>
      <name val="標楷體"/>
      <family val="4"/>
    </font>
    <font>
      <sz val="11"/>
      <name val="細明體"/>
      <family val="3"/>
    </font>
    <font>
      <sz val="11"/>
      <color indexed="17"/>
      <name val="細明體"/>
      <family val="3"/>
    </font>
    <font>
      <sz val="9"/>
      <name val="細明體"/>
      <family val="3"/>
    </font>
    <font>
      <sz val="10"/>
      <name val="細明體"/>
      <family val="3"/>
    </font>
    <font>
      <sz val="11"/>
      <color indexed="8"/>
      <name val="細明體"/>
      <family val="3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3" borderId="11" xfId="48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 applyProtection="1">
      <alignment vertical="center" wrapText="1"/>
      <protection locked="0"/>
    </xf>
    <xf numFmtId="0" fontId="10" fillId="34" borderId="16" xfId="0" applyFont="1" applyFill="1" applyBorder="1" applyAlignment="1" applyProtection="1">
      <alignment vertical="center" wrapText="1"/>
      <protection locked="0"/>
    </xf>
    <xf numFmtId="0" fontId="12" fillId="33" borderId="17" xfId="0" applyFont="1" applyFill="1" applyBorder="1" applyAlignment="1" applyProtection="1">
      <alignment horizontal="left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34" borderId="19" xfId="0" applyFont="1" applyFill="1" applyBorder="1" applyAlignment="1" applyProtection="1">
      <alignment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center"/>
    </xf>
    <xf numFmtId="0" fontId="5" fillId="0" borderId="27" xfId="0" applyFont="1" applyFill="1" applyBorder="1" applyAlignment="1" applyProtection="1">
      <alignment vertical="top" wrapText="1"/>
      <protection locked="0"/>
    </xf>
    <xf numFmtId="0" fontId="5" fillId="0" borderId="28" xfId="0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vertical="center"/>
    </xf>
    <xf numFmtId="0" fontId="5" fillId="0" borderId="29" xfId="0" applyFont="1" applyFill="1" applyBorder="1" applyAlignment="1" applyProtection="1">
      <alignment vertical="top" wrapText="1"/>
      <protection locked="0"/>
    </xf>
    <xf numFmtId="0" fontId="5" fillId="0" borderId="30" xfId="0" applyFont="1" applyFill="1" applyBorder="1" applyAlignment="1" applyProtection="1">
      <alignment vertical="top" wrapText="1"/>
      <protection locked="0"/>
    </xf>
    <xf numFmtId="0" fontId="4" fillId="0" borderId="3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32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30" xfId="0" applyFont="1" applyFill="1" applyBorder="1" applyAlignment="1" applyProtection="1">
      <alignment horizontal="center" vertical="top" wrapText="1"/>
      <protection locked="0"/>
    </xf>
    <xf numFmtId="0" fontId="5" fillId="0" borderId="32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33" xfId="0" applyFont="1" applyFill="1" applyBorder="1" applyAlignment="1" applyProtection="1">
      <alignment vertical="top" wrapText="1"/>
      <protection locked="0"/>
    </xf>
    <xf numFmtId="0" fontId="5" fillId="0" borderId="34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34" borderId="35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horizontal="center" vertical="center" wrapText="1"/>
    </xf>
    <xf numFmtId="0" fontId="10" fillId="33" borderId="36" xfId="0" applyFont="1" applyFill="1" applyBorder="1" applyAlignment="1" applyProtection="1">
      <alignment vertical="center" wrapText="1"/>
      <protection/>
    </xf>
    <xf numFmtId="0" fontId="10" fillId="34" borderId="37" xfId="0" applyFont="1" applyFill="1" applyBorder="1" applyAlignment="1" applyProtection="1">
      <alignment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vertical="center" wrapText="1"/>
      <protection/>
    </xf>
    <xf numFmtId="0" fontId="22" fillId="0" borderId="29" xfId="33" applyFont="1" applyBorder="1">
      <alignment/>
      <protection/>
    </xf>
    <xf numFmtId="0" fontId="22" fillId="0" borderId="0" xfId="33" applyFont="1" applyAlignment="1">
      <alignment horizontal="center"/>
      <protection/>
    </xf>
    <xf numFmtId="0" fontId="22" fillId="0" borderId="0" xfId="33" applyFont="1">
      <alignment/>
      <protection/>
    </xf>
    <xf numFmtId="0" fontId="23" fillId="35" borderId="29" xfId="33" applyFont="1" applyFill="1" applyBorder="1">
      <alignment/>
      <protection/>
    </xf>
    <xf numFmtId="0" fontId="22" fillId="0" borderId="0" xfId="0" applyFont="1" applyAlignment="1">
      <alignment vertical="center"/>
    </xf>
    <xf numFmtId="177" fontId="22" fillId="0" borderId="29" xfId="33" applyNumberFormat="1" applyFont="1" applyBorder="1" applyAlignment="1">
      <alignment horizontal="left" vertical="center" wrapText="1"/>
      <protection/>
    </xf>
    <xf numFmtId="0" fontId="25" fillId="0" borderId="11" xfId="33" applyFont="1" applyBorder="1">
      <alignment/>
      <protection/>
    </xf>
    <xf numFmtId="0" fontId="22" fillId="0" borderId="38" xfId="33" applyFont="1" applyBorder="1" applyAlignment="1">
      <alignment horizontal="center"/>
      <protection/>
    </xf>
    <xf numFmtId="0" fontId="23" fillId="36" borderId="29" xfId="33" applyFont="1" applyFill="1" applyBorder="1">
      <alignment/>
      <protection/>
    </xf>
    <xf numFmtId="49" fontId="26" fillId="33" borderId="29" xfId="0" applyNumberFormat="1" applyFont="1" applyFill="1" applyBorder="1" applyAlignment="1">
      <alignment horizontal="center" vertical="center"/>
    </xf>
    <xf numFmtId="0" fontId="22" fillId="0" borderId="11" xfId="33" applyFont="1" applyBorder="1">
      <alignment/>
      <protection/>
    </xf>
    <xf numFmtId="0" fontId="23" fillId="36" borderId="39" xfId="33" applyFont="1" applyFill="1" applyBorder="1">
      <alignment/>
      <protection/>
    </xf>
    <xf numFmtId="0" fontId="22" fillId="0" borderId="39" xfId="33" applyFont="1" applyFill="1" applyBorder="1">
      <alignment/>
      <protection/>
    </xf>
    <xf numFmtId="0" fontId="23" fillId="0" borderId="29" xfId="33" applyFont="1" applyBorder="1">
      <alignment/>
      <protection/>
    </xf>
    <xf numFmtId="0" fontId="22" fillId="0" borderId="29" xfId="33" applyFont="1" applyBorder="1" applyProtection="1">
      <alignment/>
      <protection locked="0"/>
    </xf>
    <xf numFmtId="0" fontId="22" fillId="33" borderId="29" xfId="0" applyFont="1" applyFill="1" applyBorder="1" applyAlignment="1">
      <alignment horizontal="center" vertical="center" wrapText="1"/>
    </xf>
    <xf numFmtId="49" fontId="26" fillId="37" borderId="29" xfId="0" applyNumberFormat="1" applyFont="1" applyFill="1" applyBorder="1" applyAlignment="1">
      <alignment horizontal="center" vertical="center"/>
    </xf>
    <xf numFmtId="0" fontId="22" fillId="37" borderId="29" xfId="0" applyFont="1" applyFill="1" applyBorder="1" applyAlignment="1">
      <alignment horizontal="center" vertical="center" wrapText="1"/>
    </xf>
    <xf numFmtId="0" fontId="22" fillId="0" borderId="22" xfId="33" applyFont="1" applyBorder="1" applyAlignment="1">
      <alignment horizontal="center"/>
      <protection/>
    </xf>
    <xf numFmtId="0" fontId="22" fillId="0" borderId="26" xfId="33" applyFont="1" applyBorder="1">
      <alignment/>
      <protection/>
    </xf>
    <xf numFmtId="0" fontId="22" fillId="0" borderId="38" xfId="33" applyFont="1" applyFill="1" applyBorder="1" applyAlignment="1">
      <alignment horizontal="center"/>
      <protection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9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vertical="center"/>
      <protection locked="0"/>
    </xf>
    <xf numFmtId="0" fontId="21" fillId="0" borderId="42" xfId="0" applyFont="1" applyFill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9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24" xfId="0" applyFont="1" applyFill="1" applyBorder="1" applyAlignment="1" applyProtection="1">
      <alignment vertical="center" wrapText="1"/>
      <protection locked="0"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33" applyFont="1" applyAlignment="1">
      <alignment horizontal="center"/>
      <protection/>
    </xf>
    <xf numFmtId="0" fontId="4" fillId="0" borderId="4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38" xfId="0" applyFont="1" applyFill="1" applyBorder="1" applyAlignment="1" applyProtection="1">
      <alignment horizontal="center" vertical="top" wrapText="1"/>
      <protection locked="0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 applyProtection="1">
      <alignment horizontal="center" vertical="top" wrapText="1"/>
      <protection locked="0"/>
    </xf>
    <xf numFmtId="0" fontId="5" fillId="0" borderId="46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33" borderId="48" xfId="0" applyFont="1" applyFill="1" applyBorder="1" applyAlignment="1" applyProtection="1">
      <alignment horizontal="left" vertical="top" wrapText="1"/>
      <protection locked="0"/>
    </xf>
    <xf numFmtId="0" fontId="11" fillId="33" borderId="49" xfId="0" applyFont="1" applyFill="1" applyBorder="1" applyAlignment="1" applyProtection="1">
      <alignment horizontal="left" vertical="top" wrapText="1"/>
      <protection locked="0"/>
    </xf>
    <xf numFmtId="0" fontId="11" fillId="33" borderId="50" xfId="0" applyFont="1" applyFill="1" applyBorder="1" applyAlignment="1" applyProtection="1">
      <alignment horizontal="left" vertical="top" wrapText="1"/>
      <protection locked="0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9" fillId="33" borderId="55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3" fillId="34" borderId="24" xfId="0" applyFont="1" applyFill="1" applyBorder="1" applyAlignment="1" applyProtection="1">
      <alignment horizontal="center" vertical="center" wrapText="1"/>
      <protection/>
    </xf>
    <xf numFmtId="0" fontId="13" fillId="34" borderId="5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5" fillId="0" borderId="0" xfId="0" applyFont="1" applyBorder="1" applyAlignment="1">
      <alignment horizontal="left" vertical="center"/>
    </xf>
    <xf numFmtId="0" fontId="11" fillId="33" borderId="57" xfId="0" applyFont="1" applyFill="1" applyBorder="1" applyAlignment="1" applyProtection="1">
      <alignment horizontal="left" vertical="top" wrapText="1"/>
      <protection locked="0"/>
    </xf>
    <xf numFmtId="0" fontId="11" fillId="33" borderId="58" xfId="0" applyFont="1" applyFill="1" applyBorder="1" applyAlignment="1" applyProtection="1">
      <alignment horizontal="left" vertical="top" wrapText="1"/>
      <protection locked="0"/>
    </xf>
    <xf numFmtId="0" fontId="11" fillId="33" borderId="59" xfId="0" applyFont="1" applyFill="1" applyBorder="1" applyAlignment="1" applyProtection="1">
      <alignment horizontal="left" vertical="top" wrapText="1"/>
      <protection locked="0"/>
    </xf>
    <xf numFmtId="0" fontId="10" fillId="0" borderId="6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62" xfId="0" applyFont="1" applyFill="1" applyBorder="1" applyAlignment="1" applyProtection="1">
      <alignment horizontal="center" vertical="center"/>
      <protection locked="0"/>
    </xf>
    <xf numFmtId="0" fontId="3" fillId="34" borderId="6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64" xfId="0" applyFont="1" applyFill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4" fillId="38" borderId="17" xfId="0" applyFont="1" applyFill="1" applyBorder="1" applyAlignment="1" applyProtection="1">
      <alignment horizontal="center" vertical="center" wrapText="1"/>
      <protection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6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" fillId="0" borderId="66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top" wrapText="1"/>
      <protection locked="0"/>
    </xf>
    <xf numFmtId="0" fontId="5" fillId="0" borderId="68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69" xfId="0" applyFont="1" applyFill="1" applyBorder="1" applyAlignment="1" applyProtection="1">
      <alignment horizontal="center" vertical="top" wrapText="1"/>
      <protection locked="0"/>
    </xf>
    <xf numFmtId="0" fontId="5" fillId="0" borderId="29" xfId="0" applyFont="1" applyFill="1" applyBorder="1" applyAlignment="1">
      <alignment horizontal="center" vertical="top" wrapText="1"/>
    </xf>
    <xf numFmtId="176" fontId="5" fillId="0" borderId="29" xfId="44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70" xfId="0" applyFont="1" applyFill="1" applyBorder="1" applyAlignment="1" applyProtection="1">
      <alignment horizontal="center" vertical="top" wrapText="1"/>
      <protection locked="0"/>
    </xf>
    <xf numFmtId="0" fontId="5" fillId="0" borderId="29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29" xfId="0" applyFont="1" applyFill="1" applyBorder="1" applyAlignment="1" applyProtection="1">
      <alignment vertical="top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5" fillId="0" borderId="3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 applyProtection="1">
      <alignment horizontal="center" vertical="top" wrapText="1"/>
      <protection locked="0"/>
    </xf>
    <xf numFmtId="0" fontId="5" fillId="0" borderId="67" xfId="0" applyFont="1" applyFill="1" applyBorder="1" applyAlignment="1" applyProtection="1">
      <alignment horizontal="center" vertical="top" wrapText="1"/>
      <protection locked="0"/>
    </xf>
    <xf numFmtId="0" fontId="5" fillId="0" borderId="71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0" xfId="0" applyFont="1" applyFill="1" applyBorder="1" applyAlignment="1" applyProtection="1">
      <alignment horizontal="left" vertical="top" wrapText="1"/>
      <protection locked="0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33" borderId="51" xfId="0" applyFont="1" applyFill="1" applyBorder="1" applyAlignment="1" applyProtection="1">
      <alignment horizontal="left" vertical="top" wrapText="1"/>
      <protection/>
    </xf>
    <xf numFmtId="0" fontId="5" fillId="33" borderId="52" xfId="0" applyFont="1" applyFill="1" applyBorder="1" applyAlignment="1" applyProtection="1">
      <alignment horizontal="left" vertical="top" wrapText="1"/>
      <protection/>
    </xf>
    <xf numFmtId="0" fontId="5" fillId="33" borderId="53" xfId="0" applyFont="1" applyFill="1" applyBorder="1" applyAlignment="1" applyProtection="1">
      <alignment horizontal="left" vertical="top" wrapText="1"/>
      <protection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9" fillId="33" borderId="54" xfId="0" applyFont="1" applyFill="1" applyBorder="1" applyAlignment="1" applyProtection="1">
      <alignment horizontal="center" vertical="center"/>
      <protection/>
    </xf>
    <xf numFmtId="0" fontId="9" fillId="33" borderId="55" xfId="0" applyFont="1" applyFill="1" applyBorder="1" applyAlignment="1" applyProtection="1">
      <alignment horizontal="center" vertical="center"/>
      <protection/>
    </xf>
    <xf numFmtId="0" fontId="18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1" fillId="33" borderId="6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1" fillId="33" borderId="61" xfId="0" applyFont="1" applyFill="1" applyBorder="1" applyAlignment="1" applyProtection="1">
      <alignment horizontal="left" vertical="top" wrapText="1"/>
      <protection/>
    </xf>
    <xf numFmtId="0" fontId="19" fillId="0" borderId="6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9" fillId="33" borderId="62" xfId="0" applyFont="1" applyFill="1" applyBorder="1" applyAlignment="1" applyProtection="1">
      <alignment horizontal="center" vertical="center"/>
      <protection/>
    </xf>
    <xf numFmtId="0" fontId="3" fillId="34" borderId="74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 wrapText="1"/>
      <protection locked="0"/>
    </xf>
    <xf numFmtId="0" fontId="3" fillId="34" borderId="75" xfId="0" applyFont="1" applyFill="1" applyBorder="1" applyAlignment="1" applyProtection="1">
      <alignment horizontal="center" vertical="center" wrapText="1"/>
      <protection locked="0"/>
    </xf>
    <xf numFmtId="0" fontId="3" fillId="38" borderId="76" xfId="0" applyFont="1" applyFill="1" applyBorder="1" applyAlignment="1" applyProtection="1">
      <alignment horizontal="center" vertical="center" wrapText="1"/>
      <protection/>
    </xf>
    <xf numFmtId="0" fontId="3" fillId="38" borderId="77" xfId="0" applyFont="1" applyFill="1" applyBorder="1" applyAlignment="1" applyProtection="1">
      <alignment horizontal="center" vertical="center" wrapText="1"/>
      <protection/>
    </xf>
    <xf numFmtId="0" fontId="3" fillId="34" borderId="77" xfId="0" applyFont="1" applyFill="1" applyBorder="1" applyAlignment="1" applyProtection="1">
      <alignment horizontal="center" vertical="center" wrapText="1"/>
      <protection locked="0"/>
    </xf>
    <xf numFmtId="0" fontId="3" fillId="34" borderId="78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top" wrapText="1"/>
      <protection locked="0"/>
    </xf>
    <xf numFmtId="0" fontId="5" fillId="0" borderId="27" xfId="0" applyFont="1" applyFill="1" applyBorder="1" applyAlignment="1">
      <alignment horizontal="center" vertical="top" wrapText="1"/>
    </xf>
    <xf numFmtId="0" fontId="5" fillId="0" borderId="33" xfId="0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差旅費請款核銷--報告表100(1).1.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 [0]_99.7.1請假單" xfId="44"/>
    <cellStyle name="連結的儲存格" xfId="45"/>
    <cellStyle name="備註" xfId="46"/>
    <cellStyle name="Hyperlink" xfId="47"/>
    <cellStyle name="超連結_99.7.1請假單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view="pageBreakPreview" zoomScaleSheetLayoutView="100" zoomScalePageLayoutView="0" workbookViewId="0" topLeftCell="A25">
      <selection activeCell="A3" sqref="A3"/>
    </sheetView>
  </sheetViews>
  <sheetFormatPr defaultColWidth="9.00390625" defaultRowHeight="16.5"/>
  <cols>
    <col min="1" max="1" width="12.125" style="1" customWidth="1"/>
    <col min="2" max="2" width="7.00390625" style="1" customWidth="1"/>
    <col min="3" max="3" width="5.875" style="1" customWidth="1"/>
    <col min="4" max="4" width="7.50390625" style="1" customWidth="1"/>
    <col min="5" max="5" width="6.75390625" style="1" customWidth="1"/>
    <col min="6" max="6" width="8.00390625" style="1" customWidth="1"/>
    <col min="7" max="7" width="6.75390625" style="1" customWidth="1"/>
    <col min="8" max="8" width="7.125" style="1" customWidth="1"/>
    <col min="9" max="9" width="8.50390625" style="1" customWidth="1"/>
    <col min="10" max="10" width="6.875" style="1" customWidth="1"/>
    <col min="11" max="11" width="5.50390625" style="1" customWidth="1"/>
    <col min="12" max="13" width="4.125" style="1" customWidth="1"/>
    <col min="14" max="14" width="2.625" style="1" customWidth="1"/>
    <col min="15" max="15" width="4.00390625" style="1" customWidth="1"/>
    <col min="16" max="16" width="2.625" style="1" customWidth="1"/>
    <col min="17" max="17" width="5.00390625" style="1" customWidth="1"/>
    <col min="18" max="16384" width="9.00390625" style="1" customWidth="1"/>
  </cols>
  <sheetData>
    <row r="1" spans="1:17" ht="38.25" customHeight="1" thickBot="1">
      <c r="A1" s="94" t="s">
        <v>11</v>
      </c>
      <c r="B1" s="94"/>
      <c r="C1" s="94"/>
      <c r="D1" s="94"/>
      <c r="E1" s="94"/>
      <c r="F1" s="94"/>
      <c r="G1" s="94"/>
      <c r="H1" s="95" t="str">
        <f>A7</f>
        <v>公　差</v>
      </c>
      <c r="I1" s="95"/>
      <c r="J1" s="96" t="s">
        <v>12</v>
      </c>
      <c r="K1" s="96"/>
      <c r="L1" s="96"/>
      <c r="M1" s="96"/>
      <c r="N1" s="96"/>
      <c r="O1" s="96"/>
      <c r="P1" s="96"/>
      <c r="Q1" s="96"/>
    </row>
    <row r="2" spans="1:17" s="3" customFormat="1" ht="21" customHeight="1">
      <c r="A2" s="2" t="s">
        <v>0</v>
      </c>
      <c r="B2" s="97" t="s">
        <v>13</v>
      </c>
      <c r="C2" s="97"/>
      <c r="D2" s="97" t="s">
        <v>14</v>
      </c>
      <c r="E2" s="97"/>
      <c r="F2" s="97" t="s">
        <v>15</v>
      </c>
      <c r="G2" s="97"/>
      <c r="H2" s="97" t="s">
        <v>16</v>
      </c>
      <c r="I2" s="97"/>
      <c r="J2" s="98" t="s">
        <v>17</v>
      </c>
      <c r="K2" s="98"/>
      <c r="L2" s="98"/>
      <c r="M2" s="99" t="s">
        <v>18</v>
      </c>
      <c r="N2" s="99"/>
      <c r="O2" s="99"/>
      <c r="P2" s="99"/>
      <c r="Q2" s="100"/>
    </row>
    <row r="3" spans="1:17" s="5" customFormat="1" ht="38.25" customHeight="1">
      <c r="A3" s="4"/>
      <c r="B3" s="115"/>
      <c r="C3" s="116"/>
      <c r="D3" s="101"/>
      <c r="E3" s="103"/>
      <c r="F3" s="117"/>
      <c r="G3" s="118"/>
      <c r="H3" s="119"/>
      <c r="I3" s="120"/>
      <c r="J3" s="101"/>
      <c r="K3" s="102"/>
      <c r="L3" s="103"/>
      <c r="M3" s="104"/>
      <c r="N3" s="105"/>
      <c r="O3" s="105"/>
      <c r="P3" s="105"/>
      <c r="Q3" s="106"/>
    </row>
    <row r="4" spans="1:17" ht="23.25" customHeight="1">
      <c r="A4" s="6" t="s">
        <v>19</v>
      </c>
      <c r="B4" s="107"/>
      <c r="C4" s="108"/>
      <c r="D4" s="108"/>
      <c r="E4" s="108"/>
      <c r="F4" s="108"/>
      <c r="G4" s="108"/>
      <c r="H4" s="109"/>
      <c r="I4" s="110" t="s">
        <v>20</v>
      </c>
      <c r="J4" s="111"/>
      <c r="K4" s="112"/>
      <c r="L4" s="113"/>
      <c r="M4" s="113"/>
      <c r="N4" s="113"/>
      <c r="O4" s="113"/>
      <c r="P4" s="113"/>
      <c r="Q4" s="114"/>
    </row>
    <row r="5" spans="1:17" ht="23.25" customHeight="1" thickBot="1">
      <c r="A5" s="7" t="s">
        <v>21</v>
      </c>
      <c r="B5" s="126"/>
      <c r="C5" s="127"/>
      <c r="D5" s="127"/>
      <c r="E5" s="127"/>
      <c r="F5" s="127"/>
      <c r="G5" s="127"/>
      <c r="H5" s="128"/>
      <c r="I5" s="129" t="s">
        <v>22</v>
      </c>
      <c r="J5" s="130"/>
      <c r="K5" s="131"/>
      <c r="L5" s="132"/>
      <c r="M5" s="132"/>
      <c r="N5" s="132"/>
      <c r="O5" s="132"/>
      <c r="P5" s="132"/>
      <c r="Q5" s="133"/>
    </row>
    <row r="6" spans="1:17" ht="23.25" customHeight="1" thickBot="1">
      <c r="A6" s="8" t="s">
        <v>23</v>
      </c>
      <c r="B6" s="9">
        <v>104</v>
      </c>
      <c r="C6" s="10" t="s">
        <v>24</v>
      </c>
      <c r="D6" s="9">
        <v>8</v>
      </c>
      <c r="E6" s="10" t="s">
        <v>25</v>
      </c>
      <c r="F6" s="9">
        <v>31</v>
      </c>
      <c r="G6" s="10" t="s">
        <v>26</v>
      </c>
      <c r="H6" s="11" t="s">
        <v>108</v>
      </c>
      <c r="I6" s="12" t="s">
        <v>27</v>
      </c>
      <c r="J6" s="134" t="s">
        <v>28</v>
      </c>
      <c r="K6" s="135"/>
      <c r="L6" s="135"/>
      <c r="M6" s="136"/>
      <c r="N6" s="137"/>
      <c r="O6" s="137"/>
      <c r="P6" s="137"/>
      <c r="Q6" s="138"/>
    </row>
    <row r="7" spans="1:17" ht="22.5" customHeight="1" thickBot="1">
      <c r="A7" s="13" t="s">
        <v>113</v>
      </c>
      <c r="B7" s="81">
        <v>104</v>
      </c>
      <c r="C7" s="15" t="s">
        <v>29</v>
      </c>
      <c r="D7" s="14">
        <v>8</v>
      </c>
      <c r="E7" s="15" t="s">
        <v>25</v>
      </c>
      <c r="F7" s="81">
        <v>31</v>
      </c>
      <c r="G7" s="15" t="s">
        <v>26</v>
      </c>
      <c r="H7" s="82" t="s">
        <v>108</v>
      </c>
      <c r="I7" s="16" t="s">
        <v>30</v>
      </c>
      <c r="J7" s="141"/>
      <c r="K7" s="142"/>
      <c r="L7" s="143" t="s">
        <v>31</v>
      </c>
      <c r="M7" s="144"/>
      <c r="N7" s="139"/>
      <c r="O7" s="139"/>
      <c r="P7" s="139"/>
      <c r="Q7" s="140"/>
    </row>
    <row r="8" spans="1:17" ht="18.75" customHeight="1" thickBot="1">
      <c r="A8" s="151" t="s">
        <v>32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3"/>
    </row>
    <row r="9" spans="1:17" ht="16.5" customHeight="1">
      <c r="A9" s="123" t="s">
        <v>33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29.25" customHeight="1" thickBot="1">
      <c r="A10" s="125" t="s">
        <v>67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ht="23.25" customHeight="1">
      <c r="A11" s="43" t="s">
        <v>0</v>
      </c>
      <c r="B11" s="97" t="s">
        <v>13</v>
      </c>
      <c r="C11" s="97"/>
      <c r="D11" s="97" t="s">
        <v>6</v>
      </c>
      <c r="E11" s="97"/>
      <c r="F11" s="97" t="s">
        <v>15</v>
      </c>
      <c r="G11" s="97"/>
      <c r="H11" s="97" t="s">
        <v>16</v>
      </c>
      <c r="I11" s="189"/>
      <c r="J11" s="98" t="s">
        <v>17</v>
      </c>
      <c r="K11" s="98"/>
      <c r="L11" s="98"/>
      <c r="M11" s="99" t="s">
        <v>18</v>
      </c>
      <c r="N11" s="99"/>
      <c r="O11" s="99"/>
      <c r="P11" s="99"/>
      <c r="Q11" s="100"/>
    </row>
    <row r="12" spans="1:17" ht="38.25" customHeight="1">
      <c r="A12" s="44">
        <f>A3</f>
        <v>0</v>
      </c>
      <c r="B12" s="203">
        <f>IF(B3="","",B3)</f>
      </c>
      <c r="C12" s="203"/>
      <c r="D12" s="203"/>
      <c r="E12" s="203"/>
      <c r="F12" s="204"/>
      <c r="G12" s="205"/>
      <c r="H12" s="206"/>
      <c r="I12" s="207"/>
      <c r="J12" s="190"/>
      <c r="K12" s="190"/>
      <c r="L12" s="190"/>
      <c r="M12" s="193"/>
      <c r="N12" s="193"/>
      <c r="O12" s="193"/>
      <c r="P12" s="193"/>
      <c r="Q12" s="194"/>
    </row>
    <row r="13" spans="1:17" ht="23.25" customHeight="1">
      <c r="A13" s="6" t="s">
        <v>19</v>
      </c>
      <c r="B13" s="195">
        <f>B4</f>
        <v>0</v>
      </c>
      <c r="C13" s="196"/>
      <c r="D13" s="196"/>
      <c r="E13" s="196"/>
      <c r="F13" s="196"/>
      <c r="G13" s="196"/>
      <c r="H13" s="197"/>
      <c r="I13" s="198" t="s">
        <v>58</v>
      </c>
      <c r="J13" s="199"/>
      <c r="K13" s="200"/>
      <c r="L13" s="201"/>
      <c r="M13" s="201"/>
      <c r="N13" s="201"/>
      <c r="O13" s="201"/>
      <c r="P13" s="201"/>
      <c r="Q13" s="202"/>
    </row>
    <row r="14" spans="1:17" ht="23.25" customHeight="1" thickBot="1">
      <c r="A14" s="7" t="s">
        <v>21</v>
      </c>
      <c r="B14" s="208">
        <f>B5</f>
        <v>0</v>
      </c>
      <c r="C14" s="209"/>
      <c r="D14" s="209"/>
      <c r="E14" s="209"/>
      <c r="F14" s="209"/>
      <c r="G14" s="209"/>
      <c r="H14" s="210"/>
      <c r="I14" s="211" t="s">
        <v>22</v>
      </c>
      <c r="J14" s="212"/>
      <c r="K14" s="213"/>
      <c r="L14" s="214">
        <f>L5</f>
        <v>0</v>
      </c>
      <c r="M14" s="214"/>
      <c r="N14" s="214"/>
      <c r="O14" s="214"/>
      <c r="P14" s="214"/>
      <c r="Q14" s="215"/>
    </row>
    <row r="15" spans="1:17" ht="23.25" customHeight="1" thickBot="1">
      <c r="A15" s="45" t="s">
        <v>23</v>
      </c>
      <c r="B15" s="46">
        <f>B6</f>
        <v>104</v>
      </c>
      <c r="C15" s="47" t="s">
        <v>24</v>
      </c>
      <c r="D15" s="46">
        <f>D6</f>
        <v>8</v>
      </c>
      <c r="E15" s="47" t="s">
        <v>25</v>
      </c>
      <c r="F15" s="46">
        <f>F6</f>
        <v>31</v>
      </c>
      <c r="G15" s="47" t="s">
        <v>26</v>
      </c>
      <c r="H15" s="48" t="str">
        <f>H6</f>
        <v>上午</v>
      </c>
      <c r="I15" s="49" t="s">
        <v>27</v>
      </c>
      <c r="J15" s="216" t="s">
        <v>28</v>
      </c>
      <c r="K15" s="217"/>
      <c r="L15" s="217"/>
      <c r="M15" s="218"/>
      <c r="N15" s="137"/>
      <c r="O15" s="137"/>
      <c r="P15" s="137"/>
      <c r="Q15" s="138"/>
    </row>
    <row r="16" spans="1:17" ht="22.5" customHeight="1" thickBot="1">
      <c r="A16" s="50" t="str">
        <f>A7</f>
        <v>公　差</v>
      </c>
      <c r="B16" s="83">
        <f>B7</f>
        <v>104</v>
      </c>
      <c r="C16" s="75" t="s">
        <v>29</v>
      </c>
      <c r="D16" s="83">
        <f>D7</f>
        <v>8</v>
      </c>
      <c r="E16" s="15" t="s">
        <v>25</v>
      </c>
      <c r="F16" s="83">
        <f>F7</f>
        <v>31</v>
      </c>
      <c r="G16" s="15" t="s">
        <v>26</v>
      </c>
      <c r="H16" s="51" t="str">
        <f>H7</f>
        <v>上午</v>
      </c>
      <c r="I16" s="16" t="s">
        <v>30</v>
      </c>
      <c r="J16" s="219">
        <f>J7</f>
        <v>0</v>
      </c>
      <c r="K16" s="220"/>
      <c r="L16" s="221" t="s">
        <v>31</v>
      </c>
      <c r="M16" s="222"/>
      <c r="N16" s="139"/>
      <c r="O16" s="139"/>
      <c r="P16" s="139"/>
      <c r="Q16" s="140"/>
    </row>
    <row r="17" spans="1:17" ht="18" customHeight="1" thickBot="1">
      <c r="A17" s="225" t="s">
        <v>103</v>
      </c>
      <c r="B17" s="225"/>
      <c r="C17" s="80" t="s">
        <v>105</v>
      </c>
      <c r="D17" s="226" t="s">
        <v>104</v>
      </c>
      <c r="E17" s="226"/>
      <c r="F17" s="73"/>
      <c r="G17" s="79" t="s">
        <v>106</v>
      </c>
      <c r="H17" s="76" t="s">
        <v>105</v>
      </c>
      <c r="I17" s="74"/>
      <c r="J17" s="227" t="s">
        <v>107</v>
      </c>
      <c r="K17" s="227"/>
      <c r="L17" s="227"/>
      <c r="M17" s="227"/>
      <c r="N17" s="227"/>
      <c r="O17" s="76" t="s">
        <v>105</v>
      </c>
      <c r="P17" s="77"/>
      <c r="Q17" s="78"/>
    </row>
    <row r="18" spans="1:17" ht="21.75" customHeight="1">
      <c r="A18" s="228" t="s">
        <v>69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7" ht="16.5" customHeight="1">
      <c r="A19" s="123" t="s">
        <v>33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ht="28.5" customHeight="1" thickBot="1">
      <c r="A20" s="96" t="s">
        <v>68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27.75" customHeight="1" thickBot="1">
      <c r="A21" s="17" t="s">
        <v>34</v>
      </c>
      <c r="B21" s="154" t="s">
        <v>110</v>
      </c>
      <c r="C21" s="154"/>
      <c r="D21" s="154"/>
      <c r="E21" s="155" t="s">
        <v>35</v>
      </c>
      <c r="F21" s="155"/>
      <c r="G21" s="155">
        <f>A3</f>
        <v>0</v>
      </c>
      <c r="H21" s="155"/>
      <c r="I21" s="155"/>
      <c r="J21" s="155" t="s">
        <v>36</v>
      </c>
      <c r="K21" s="155"/>
      <c r="L21" s="121" t="str">
        <f>A7</f>
        <v>公　差</v>
      </c>
      <c r="M21" s="121"/>
      <c r="N21" s="121"/>
      <c r="O21" s="121"/>
      <c r="P21" s="121"/>
      <c r="Q21" s="122"/>
    </row>
    <row r="22" spans="1:17" ht="21" customHeight="1" thickBot="1">
      <c r="A22" s="160" t="s">
        <v>37</v>
      </c>
      <c r="B22" s="18">
        <f>B6</f>
        <v>104</v>
      </c>
      <c r="C22" s="18" t="s">
        <v>24</v>
      </c>
      <c r="D22" s="18">
        <f>D6</f>
        <v>8</v>
      </c>
      <c r="E22" s="18" t="s">
        <v>25</v>
      </c>
      <c r="F22" s="18">
        <f>F6</f>
        <v>31</v>
      </c>
      <c r="G22" s="18" t="s">
        <v>26</v>
      </c>
      <c r="H22" s="18"/>
      <c r="I22" s="18" t="s">
        <v>38</v>
      </c>
      <c r="J22" s="19"/>
      <c r="K22" s="18" t="s">
        <v>39</v>
      </c>
      <c r="L22" s="20" t="s">
        <v>40</v>
      </c>
      <c r="M22" s="147" t="s">
        <v>41</v>
      </c>
      <c r="N22" s="145"/>
      <c r="O22" s="145" t="s">
        <v>26</v>
      </c>
      <c r="P22" s="147"/>
      <c r="Q22" s="149" t="s">
        <v>38</v>
      </c>
    </row>
    <row r="23" spans="1:17" ht="19.5" customHeight="1" thickBot="1">
      <c r="A23" s="161"/>
      <c r="B23" s="21">
        <f>B7</f>
        <v>104</v>
      </c>
      <c r="C23" s="21" t="s">
        <v>29</v>
      </c>
      <c r="D23" s="21">
        <f>D7</f>
        <v>8</v>
      </c>
      <c r="E23" s="21" t="s">
        <v>25</v>
      </c>
      <c r="F23" s="21">
        <f>F7</f>
        <v>31</v>
      </c>
      <c r="G23" s="21" t="s">
        <v>42</v>
      </c>
      <c r="H23" s="18"/>
      <c r="I23" s="21" t="s">
        <v>38</v>
      </c>
      <c r="J23" s="19"/>
      <c r="K23" s="21" t="s">
        <v>39</v>
      </c>
      <c r="L23" s="22" t="s">
        <v>30</v>
      </c>
      <c r="M23" s="146"/>
      <c r="N23" s="146"/>
      <c r="O23" s="146"/>
      <c r="P23" s="148"/>
      <c r="Q23" s="150"/>
    </row>
    <row r="24" spans="1:17" ht="17.25" thickBot="1">
      <c r="A24" s="23" t="s">
        <v>1</v>
      </c>
      <c r="B24" s="229" t="s">
        <v>2</v>
      </c>
      <c r="C24" s="229"/>
      <c r="D24" s="24" t="s">
        <v>3</v>
      </c>
      <c r="E24" s="229" t="s">
        <v>43</v>
      </c>
      <c r="F24" s="229"/>
      <c r="G24" s="230"/>
      <c r="H24" s="25" t="s">
        <v>44</v>
      </c>
      <c r="I24" s="231" t="s">
        <v>45</v>
      </c>
      <c r="J24" s="231"/>
      <c r="K24" s="231" t="s">
        <v>46</v>
      </c>
      <c r="L24" s="231"/>
      <c r="M24" s="231" t="s">
        <v>43</v>
      </c>
      <c r="N24" s="231"/>
      <c r="O24" s="231"/>
      <c r="P24" s="231"/>
      <c r="Q24" s="232"/>
    </row>
    <row r="25" spans="1:17" ht="15.75" customHeight="1" thickBot="1">
      <c r="A25" s="26"/>
      <c r="B25" s="224" t="s">
        <v>4</v>
      </c>
      <c r="C25" s="224"/>
      <c r="D25" s="27"/>
      <c r="E25" s="156"/>
      <c r="F25" s="156"/>
      <c r="G25" s="157"/>
      <c r="H25" s="28"/>
      <c r="I25" s="158" t="s">
        <v>4</v>
      </c>
      <c r="J25" s="158"/>
      <c r="K25" s="159"/>
      <c r="L25" s="159"/>
      <c r="M25" s="159"/>
      <c r="N25" s="159"/>
      <c r="O25" s="159"/>
      <c r="P25" s="159"/>
      <c r="Q25" s="223"/>
    </row>
    <row r="26" spans="1:17" ht="15.75" customHeight="1" thickBot="1">
      <c r="A26" s="26"/>
      <c r="B26" s="85"/>
      <c r="C26" s="86"/>
      <c r="D26" s="27"/>
      <c r="E26" s="87"/>
      <c r="F26" s="88"/>
      <c r="G26" s="89"/>
      <c r="H26" s="28"/>
      <c r="I26" s="90"/>
      <c r="J26" s="91"/>
      <c r="K26" s="159"/>
      <c r="L26" s="159"/>
      <c r="M26" s="159"/>
      <c r="N26" s="159"/>
      <c r="O26" s="159"/>
      <c r="P26" s="159"/>
      <c r="Q26" s="223"/>
    </row>
    <row r="27" spans="1:17" ht="15.75" customHeight="1" thickBot="1">
      <c r="A27" s="26"/>
      <c r="B27" s="85"/>
      <c r="C27" s="86"/>
      <c r="D27" s="27"/>
      <c r="E27" s="87"/>
      <c r="F27" s="88"/>
      <c r="G27" s="89"/>
      <c r="H27" s="28"/>
      <c r="I27" s="90"/>
      <c r="J27" s="91"/>
      <c r="K27" s="159"/>
      <c r="L27" s="159"/>
      <c r="M27" s="159"/>
      <c r="N27" s="159"/>
      <c r="O27" s="159"/>
      <c r="P27" s="159"/>
      <c r="Q27" s="223"/>
    </row>
    <row r="28" spans="1:17" ht="15.75" customHeight="1">
      <c r="A28" s="26"/>
      <c r="B28" s="90"/>
      <c r="C28" s="91"/>
      <c r="D28" s="27"/>
      <c r="E28" s="87"/>
      <c r="F28" s="88"/>
      <c r="G28" s="89"/>
      <c r="H28" s="28"/>
      <c r="I28" s="90"/>
      <c r="J28" s="91"/>
      <c r="K28" s="159"/>
      <c r="L28" s="159"/>
      <c r="M28" s="159"/>
      <c r="N28" s="159"/>
      <c r="O28" s="159"/>
      <c r="P28" s="159"/>
      <c r="Q28" s="223"/>
    </row>
    <row r="29" spans="1:17" ht="16.5">
      <c r="A29" s="29"/>
      <c r="B29" s="165"/>
      <c r="C29" s="165"/>
      <c r="D29" s="30"/>
      <c r="E29" s="92"/>
      <c r="F29" s="92"/>
      <c r="G29" s="93"/>
      <c r="H29" s="31"/>
      <c r="I29" s="165"/>
      <c r="J29" s="165"/>
      <c r="K29" s="166"/>
      <c r="L29" s="166"/>
      <c r="M29" s="92"/>
      <c r="N29" s="92"/>
      <c r="O29" s="92"/>
      <c r="P29" s="92"/>
      <c r="Q29" s="93"/>
    </row>
    <row r="30" spans="1:17" ht="17.25" customHeight="1" thickBot="1">
      <c r="A30" s="32"/>
      <c r="B30" s="162"/>
      <c r="C30" s="162"/>
      <c r="D30" s="33"/>
      <c r="E30" s="163"/>
      <c r="F30" s="163"/>
      <c r="G30" s="164"/>
      <c r="H30" s="31"/>
      <c r="I30" s="165"/>
      <c r="J30" s="165"/>
      <c r="K30" s="92"/>
      <c r="L30" s="92"/>
      <c r="M30" s="92"/>
      <c r="N30" s="92"/>
      <c r="O30" s="92"/>
      <c r="P30" s="92"/>
      <c r="Q30" s="93"/>
    </row>
    <row r="31" spans="1:17" ht="15.75" customHeight="1">
      <c r="A31" s="34" t="s">
        <v>47</v>
      </c>
      <c r="B31" s="167" t="s">
        <v>48</v>
      </c>
      <c r="C31" s="167"/>
      <c r="D31" s="35" t="s">
        <v>5</v>
      </c>
      <c r="E31" s="168"/>
      <c r="F31" s="168"/>
      <c r="G31" s="169"/>
      <c r="H31" s="36"/>
      <c r="I31" s="170"/>
      <c r="J31" s="170"/>
      <c r="K31" s="92"/>
      <c r="L31" s="92"/>
      <c r="M31" s="92"/>
      <c r="N31" s="92"/>
      <c r="O31" s="92"/>
      <c r="P31" s="92"/>
      <c r="Q31" s="93"/>
    </row>
    <row r="32" spans="1:17" ht="15" customHeight="1">
      <c r="A32" s="37" t="s">
        <v>49</v>
      </c>
      <c r="B32" s="167" t="s">
        <v>50</v>
      </c>
      <c r="C32" s="167"/>
      <c r="D32" s="35"/>
      <c r="E32" s="168"/>
      <c r="F32" s="168"/>
      <c r="G32" s="169"/>
      <c r="H32" s="38"/>
      <c r="I32" s="170"/>
      <c r="J32" s="170"/>
      <c r="K32" s="92"/>
      <c r="L32" s="92"/>
      <c r="M32" s="92"/>
      <c r="N32" s="92"/>
      <c r="O32" s="92"/>
      <c r="P32" s="92"/>
      <c r="Q32" s="93"/>
    </row>
    <row r="33" spans="1:17" ht="15.75" customHeight="1">
      <c r="A33" s="37" t="s">
        <v>49</v>
      </c>
      <c r="B33" s="167" t="s">
        <v>51</v>
      </c>
      <c r="C33" s="167"/>
      <c r="D33" s="35" t="s">
        <v>52</v>
      </c>
      <c r="E33" s="191" t="s">
        <v>53</v>
      </c>
      <c r="F33" s="191"/>
      <c r="G33" s="192"/>
      <c r="H33" s="36"/>
      <c r="I33" s="170"/>
      <c r="J33" s="170"/>
      <c r="K33" s="175"/>
      <c r="L33" s="175"/>
      <c r="M33" s="92"/>
      <c r="N33" s="92"/>
      <c r="O33" s="92"/>
      <c r="P33" s="92"/>
      <c r="Q33" s="93"/>
    </row>
    <row r="34" spans="1:17" ht="15.75" customHeight="1">
      <c r="A34" s="37" t="s">
        <v>49</v>
      </c>
      <c r="B34" s="173" t="s">
        <v>54</v>
      </c>
      <c r="C34" s="173"/>
      <c r="D34" s="39"/>
      <c r="E34" s="168"/>
      <c r="F34" s="168"/>
      <c r="G34" s="169"/>
      <c r="H34" s="36"/>
      <c r="I34" s="174"/>
      <c r="J34" s="174"/>
      <c r="K34" s="175"/>
      <c r="L34" s="175"/>
      <c r="M34" s="92"/>
      <c r="N34" s="92"/>
      <c r="O34" s="92"/>
      <c r="P34" s="92"/>
      <c r="Q34" s="93"/>
    </row>
    <row r="35" spans="1:17" ht="16.5" customHeight="1" thickBot="1">
      <c r="A35" s="40" t="s">
        <v>55</v>
      </c>
      <c r="B35" s="186"/>
      <c r="C35" s="186"/>
      <c r="D35" s="41"/>
      <c r="E35" s="187"/>
      <c r="F35" s="187"/>
      <c r="G35" s="188"/>
      <c r="H35" s="42"/>
      <c r="I35" s="171"/>
      <c r="J35" s="171"/>
      <c r="K35" s="172"/>
      <c r="L35" s="172"/>
      <c r="M35" s="163"/>
      <c r="N35" s="163"/>
      <c r="O35" s="163"/>
      <c r="P35" s="163"/>
      <c r="Q35" s="164"/>
    </row>
    <row r="36" spans="1:17" ht="24" customHeight="1">
      <c r="A36" s="176" t="s">
        <v>56</v>
      </c>
      <c r="B36" s="178"/>
      <c r="C36" s="178"/>
      <c r="D36" s="178"/>
      <c r="E36" s="180" t="s">
        <v>57</v>
      </c>
      <c r="F36" s="180"/>
      <c r="G36" s="182">
        <f>B4</f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3"/>
    </row>
    <row r="37" spans="1:17" ht="28.5" customHeight="1" thickBot="1">
      <c r="A37" s="177"/>
      <c r="B37" s="179"/>
      <c r="C37" s="179"/>
      <c r="D37" s="179"/>
      <c r="E37" s="181"/>
      <c r="F37" s="181"/>
      <c r="G37" s="184">
        <f>B5</f>
        <v>0</v>
      </c>
      <c r="H37" s="184"/>
      <c r="I37" s="184"/>
      <c r="J37" s="184"/>
      <c r="K37" s="184"/>
      <c r="L37" s="184"/>
      <c r="M37" s="184"/>
      <c r="N37" s="184"/>
      <c r="O37" s="184"/>
      <c r="P37" s="184"/>
      <c r="Q37" s="185"/>
    </row>
    <row r="39" spans="1:19" s="56" customFormat="1" ht="15.75">
      <c r="A39" s="52" t="s">
        <v>77</v>
      </c>
      <c r="B39" s="52" t="s">
        <v>78</v>
      </c>
      <c r="C39" s="52" t="s">
        <v>79</v>
      </c>
      <c r="D39" s="53" t="s">
        <v>80</v>
      </c>
      <c r="E39" s="54" t="s">
        <v>81</v>
      </c>
      <c r="F39" s="54" t="s">
        <v>111</v>
      </c>
      <c r="G39" s="55"/>
      <c r="H39" s="52"/>
      <c r="I39" s="54"/>
      <c r="J39" s="54"/>
      <c r="K39" s="54"/>
      <c r="L39" s="54" t="s">
        <v>82</v>
      </c>
      <c r="M39" s="54"/>
      <c r="N39" s="84" t="s">
        <v>83</v>
      </c>
      <c r="O39" s="84"/>
      <c r="P39" s="54"/>
      <c r="Q39" s="54"/>
      <c r="R39" s="54"/>
      <c r="S39" s="54"/>
    </row>
    <row r="40" spans="1:19" s="56" customFormat="1" ht="15.75">
      <c r="A40" s="70" t="s">
        <v>101</v>
      </c>
      <c r="B40" s="71" t="s">
        <v>75</v>
      </c>
      <c r="C40" s="57" t="s">
        <v>84</v>
      </c>
      <c r="D40" s="54">
        <v>104</v>
      </c>
      <c r="E40" s="54" t="s">
        <v>85</v>
      </c>
      <c r="F40" s="53">
        <v>8</v>
      </c>
      <c r="G40" s="55"/>
      <c r="H40" s="52"/>
      <c r="I40" s="54"/>
      <c r="J40" s="54"/>
      <c r="K40" s="54"/>
      <c r="L40" s="54" t="s">
        <v>86</v>
      </c>
      <c r="M40" s="54"/>
      <c r="N40" s="84">
        <v>1</v>
      </c>
      <c r="O40" s="84"/>
      <c r="P40" s="54"/>
      <c r="Q40" s="54"/>
      <c r="R40" s="54"/>
      <c r="S40" s="54"/>
    </row>
    <row r="41" spans="1:19" s="56" customFormat="1" ht="19.5" customHeight="1">
      <c r="A41" s="72" t="s">
        <v>149</v>
      </c>
      <c r="B41" s="58" t="s">
        <v>109</v>
      </c>
      <c r="C41" s="57" t="s">
        <v>84</v>
      </c>
      <c r="D41" s="54">
        <v>105</v>
      </c>
      <c r="E41" s="54" t="s">
        <v>87</v>
      </c>
      <c r="F41" s="53">
        <v>9</v>
      </c>
      <c r="G41" s="55"/>
      <c r="H41" s="52"/>
      <c r="I41" s="54"/>
      <c r="J41" s="54"/>
      <c r="K41" s="54"/>
      <c r="L41" s="54" t="s">
        <v>88</v>
      </c>
      <c r="M41" s="54"/>
      <c r="N41" s="84">
        <v>0.5</v>
      </c>
      <c r="O41" s="84"/>
      <c r="P41" s="54"/>
      <c r="Q41" s="54"/>
      <c r="R41" s="54"/>
      <c r="S41" s="54"/>
    </row>
    <row r="42" spans="1:19" s="56" customFormat="1" ht="15.75">
      <c r="A42" s="59" t="s">
        <v>89</v>
      </c>
      <c r="B42" s="58" t="s">
        <v>90</v>
      </c>
      <c r="C42" s="57" t="s">
        <v>84</v>
      </c>
      <c r="D42" s="54">
        <v>106</v>
      </c>
      <c r="E42" s="54"/>
      <c r="F42" s="53">
        <v>10</v>
      </c>
      <c r="G42" s="55"/>
      <c r="H42" s="52"/>
      <c r="I42" s="54"/>
      <c r="J42" s="54"/>
      <c r="K42" s="54"/>
      <c r="L42" s="54"/>
      <c r="M42" s="54"/>
      <c r="N42" s="84">
        <v>1.5</v>
      </c>
      <c r="O42" s="84"/>
      <c r="P42" s="54"/>
      <c r="Q42" s="54"/>
      <c r="R42" s="54"/>
      <c r="S42" s="54"/>
    </row>
    <row r="43" spans="1:19" s="56" customFormat="1" ht="15.75">
      <c r="A43" s="59" t="s">
        <v>150</v>
      </c>
      <c r="B43" s="58" t="s">
        <v>91</v>
      </c>
      <c r="C43" s="57" t="s">
        <v>84</v>
      </c>
      <c r="D43" s="54">
        <v>107</v>
      </c>
      <c r="E43" s="54"/>
      <c r="F43" s="53">
        <v>11</v>
      </c>
      <c r="G43" s="55"/>
      <c r="H43" s="52"/>
      <c r="I43" s="54"/>
      <c r="J43" s="54"/>
      <c r="K43" s="54"/>
      <c r="L43" s="54"/>
      <c r="M43" s="54"/>
      <c r="N43" s="84">
        <v>2</v>
      </c>
      <c r="O43" s="84"/>
      <c r="P43" s="54"/>
      <c r="Q43" s="54"/>
      <c r="R43" s="54"/>
      <c r="S43" s="54"/>
    </row>
    <row r="44" spans="1:19" s="56" customFormat="1" ht="15.75">
      <c r="A44" s="59" t="s">
        <v>92</v>
      </c>
      <c r="B44" s="58" t="s">
        <v>93</v>
      </c>
      <c r="C44" s="57" t="s">
        <v>84</v>
      </c>
      <c r="D44" s="54">
        <v>108</v>
      </c>
      <c r="E44" s="54"/>
      <c r="F44" s="53">
        <v>12</v>
      </c>
      <c r="G44" s="55"/>
      <c r="H44" s="52"/>
      <c r="I44" s="54"/>
      <c r="J44" s="54"/>
      <c r="K44" s="54"/>
      <c r="L44" s="54"/>
      <c r="M44" s="54"/>
      <c r="N44" s="84">
        <v>3</v>
      </c>
      <c r="O44" s="84"/>
      <c r="P44" s="54"/>
      <c r="Q44" s="54"/>
      <c r="R44" s="54"/>
      <c r="S44" s="54"/>
    </row>
    <row r="45" spans="1:19" s="56" customFormat="1" ht="15.75">
      <c r="A45" s="59" t="s">
        <v>114</v>
      </c>
      <c r="B45" s="58" t="s">
        <v>94</v>
      </c>
      <c r="C45" s="57" t="s">
        <v>84</v>
      </c>
      <c r="D45" s="54">
        <v>109</v>
      </c>
      <c r="E45" s="54" t="s">
        <v>83</v>
      </c>
      <c r="F45" s="53">
        <v>13</v>
      </c>
      <c r="G45" s="55"/>
      <c r="H45" s="52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s="56" customFormat="1" ht="15.75">
      <c r="A46" s="59" t="s">
        <v>115</v>
      </c>
      <c r="B46" s="58" t="s">
        <v>95</v>
      </c>
      <c r="C46" s="57" t="s">
        <v>84</v>
      </c>
      <c r="D46" s="54">
        <v>110</v>
      </c>
      <c r="E46" s="54">
        <v>1</v>
      </c>
      <c r="F46" s="53">
        <v>14</v>
      </c>
      <c r="G46" s="55"/>
      <c r="H46" s="52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s="56" customFormat="1" ht="15.75">
      <c r="A47" s="59" t="s">
        <v>116</v>
      </c>
      <c r="B47" s="58" t="s">
        <v>117</v>
      </c>
      <c r="C47" s="57" t="s">
        <v>84</v>
      </c>
      <c r="D47" s="54"/>
      <c r="E47" s="54">
        <v>0.5</v>
      </c>
      <c r="F47" s="53">
        <v>15</v>
      </c>
      <c r="G47" s="55"/>
      <c r="H47" s="52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s="56" customFormat="1" ht="15.75">
      <c r="A48" s="59" t="s">
        <v>118</v>
      </c>
      <c r="B48" s="58" t="s">
        <v>96</v>
      </c>
      <c r="C48" s="57" t="s">
        <v>84</v>
      </c>
      <c r="D48" s="54"/>
      <c r="E48" s="54">
        <v>2</v>
      </c>
      <c r="F48" s="53">
        <v>16</v>
      </c>
      <c r="G48" s="55"/>
      <c r="H48" s="52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s="56" customFormat="1" ht="15.75">
      <c r="A49" s="59" t="s">
        <v>97</v>
      </c>
      <c r="B49" s="58" t="s">
        <v>98</v>
      </c>
      <c r="C49" s="57" t="s">
        <v>84</v>
      </c>
      <c r="D49" s="54"/>
      <c r="E49" s="54">
        <v>3</v>
      </c>
      <c r="F49" s="53">
        <v>17</v>
      </c>
      <c r="G49" s="55"/>
      <c r="H49" s="52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s="56" customFormat="1" ht="15.75">
      <c r="A50" s="59" t="s">
        <v>119</v>
      </c>
      <c r="B50" s="58" t="s">
        <v>99</v>
      </c>
      <c r="C50" s="57" t="s">
        <v>84</v>
      </c>
      <c r="D50" s="54"/>
      <c r="E50" s="54"/>
      <c r="F50" s="53">
        <v>18</v>
      </c>
      <c r="G50" s="55"/>
      <c r="H50" s="52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s="56" customFormat="1" ht="15.75">
      <c r="A51" s="59" t="s">
        <v>120</v>
      </c>
      <c r="B51" s="58" t="s">
        <v>74</v>
      </c>
      <c r="C51" s="57" t="s">
        <v>84</v>
      </c>
      <c r="D51" s="54"/>
      <c r="E51" s="54"/>
      <c r="F51" s="53">
        <v>19</v>
      </c>
      <c r="G51" s="55"/>
      <c r="H51" s="52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s="56" customFormat="1" ht="15.75">
      <c r="A52" s="59" t="s">
        <v>100</v>
      </c>
      <c r="B52" s="58" t="s">
        <v>76</v>
      </c>
      <c r="C52" s="57" t="s">
        <v>84</v>
      </c>
      <c r="D52" s="54"/>
      <c r="E52" s="54"/>
      <c r="F52" s="53">
        <v>20</v>
      </c>
      <c r="G52" s="55"/>
      <c r="H52" s="52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s="56" customFormat="1" ht="15.75">
      <c r="A53" s="59" t="s">
        <v>121</v>
      </c>
      <c r="B53" s="58" t="s">
        <v>60</v>
      </c>
      <c r="C53" s="57" t="s">
        <v>59</v>
      </c>
      <c r="D53" s="54"/>
      <c r="E53" s="54"/>
      <c r="F53" s="54"/>
      <c r="G53" s="60"/>
      <c r="H53" s="52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s="56" customFormat="1" ht="15.75">
      <c r="A54" s="59" t="s">
        <v>70</v>
      </c>
      <c r="B54" s="58" t="s">
        <v>61</v>
      </c>
      <c r="C54" s="57" t="s">
        <v>59</v>
      </c>
      <c r="D54" s="54"/>
      <c r="E54" s="54"/>
      <c r="F54" s="53" t="s">
        <v>112</v>
      </c>
      <c r="G54" s="60"/>
      <c r="H54" s="52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s="56" customFormat="1" ht="15.75">
      <c r="A55" s="59" t="s">
        <v>122</v>
      </c>
      <c r="B55" s="58" t="s">
        <v>62</v>
      </c>
      <c r="C55" s="57" t="s">
        <v>59</v>
      </c>
      <c r="D55" s="54"/>
      <c r="E55" s="54"/>
      <c r="F55" s="53">
        <v>0</v>
      </c>
      <c r="G55" s="60"/>
      <c r="H55" s="52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s="56" customFormat="1" ht="15.75">
      <c r="A56" s="59" t="s">
        <v>71</v>
      </c>
      <c r="B56" s="58" t="s">
        <v>63</v>
      </c>
      <c r="C56" s="57" t="s">
        <v>59</v>
      </c>
      <c r="D56" s="53" t="s">
        <v>25</v>
      </c>
      <c r="E56" s="53" t="s">
        <v>102</v>
      </c>
      <c r="F56" s="53">
        <v>1</v>
      </c>
      <c r="G56" s="60"/>
      <c r="H56" s="52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s="56" customFormat="1" ht="15.75">
      <c r="A57" s="61" t="s">
        <v>7</v>
      </c>
      <c r="B57" s="62" t="s">
        <v>64</v>
      </c>
      <c r="C57" s="57" t="s">
        <v>59</v>
      </c>
      <c r="D57" s="54">
        <v>1</v>
      </c>
      <c r="E57" s="54">
        <v>1</v>
      </c>
      <c r="F57" s="53">
        <v>2</v>
      </c>
      <c r="G57" s="60"/>
      <c r="H57" s="52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s="56" customFormat="1" ht="15.75">
      <c r="A58" s="61" t="s">
        <v>8</v>
      </c>
      <c r="B58" s="62" t="s">
        <v>72</v>
      </c>
      <c r="C58" s="57" t="s">
        <v>59</v>
      </c>
      <c r="D58" s="54">
        <v>2</v>
      </c>
      <c r="E58" s="54">
        <v>2</v>
      </c>
      <c r="F58" s="53">
        <v>3</v>
      </c>
      <c r="G58" s="60"/>
      <c r="H58" s="52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s="56" customFormat="1" ht="15.75">
      <c r="A59" s="61" t="s">
        <v>125</v>
      </c>
      <c r="B59" s="62" t="s">
        <v>64</v>
      </c>
      <c r="C59" s="57" t="s">
        <v>59</v>
      </c>
      <c r="D59" s="54">
        <v>3</v>
      </c>
      <c r="E59" s="54">
        <v>3</v>
      </c>
      <c r="F59" s="53">
        <v>4</v>
      </c>
      <c r="G59" s="60"/>
      <c r="H59" s="52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s="56" customFormat="1" ht="15.75">
      <c r="A60" s="61" t="s">
        <v>126</v>
      </c>
      <c r="B60" s="62" t="s">
        <v>64</v>
      </c>
      <c r="C60" s="57" t="s">
        <v>59</v>
      </c>
      <c r="D60" s="54">
        <v>4</v>
      </c>
      <c r="E60" s="54">
        <v>4</v>
      </c>
      <c r="F60" s="53">
        <v>5</v>
      </c>
      <c r="G60" s="60"/>
      <c r="H60" s="52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s="56" customFormat="1" ht="15.75">
      <c r="A61" s="61" t="s">
        <v>127</v>
      </c>
      <c r="B61" s="62" t="s">
        <v>64</v>
      </c>
      <c r="C61" s="57" t="s">
        <v>59</v>
      </c>
      <c r="D61" s="54">
        <v>5</v>
      </c>
      <c r="E61" s="54">
        <v>5</v>
      </c>
      <c r="F61" s="53">
        <v>6</v>
      </c>
      <c r="G61" s="60"/>
      <c r="H61" s="52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s="56" customFormat="1" ht="15.75">
      <c r="A62" s="61" t="s">
        <v>128</v>
      </c>
      <c r="B62" s="62" t="s">
        <v>64</v>
      </c>
      <c r="C62" s="57" t="s">
        <v>59</v>
      </c>
      <c r="D62" s="54">
        <v>6</v>
      </c>
      <c r="E62" s="54">
        <v>6</v>
      </c>
      <c r="F62" s="53">
        <v>7</v>
      </c>
      <c r="G62" s="60"/>
      <c r="H62" s="52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s="56" customFormat="1" ht="15.75">
      <c r="A63" s="61" t="s">
        <v>9</v>
      </c>
      <c r="B63" s="62" t="s">
        <v>64</v>
      </c>
      <c r="C63" s="57" t="s">
        <v>59</v>
      </c>
      <c r="D63" s="54">
        <v>7</v>
      </c>
      <c r="E63" s="54">
        <v>7</v>
      </c>
      <c r="F63" s="53">
        <v>8</v>
      </c>
      <c r="G63" s="63"/>
      <c r="H63" s="6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s="56" customFormat="1" ht="15.75">
      <c r="A64" s="61" t="s">
        <v>129</v>
      </c>
      <c r="B64" s="62" t="s">
        <v>64</v>
      </c>
      <c r="C64" s="57" t="s">
        <v>59</v>
      </c>
      <c r="D64" s="54">
        <v>8</v>
      </c>
      <c r="E64" s="54">
        <v>8</v>
      </c>
      <c r="F64" s="53">
        <v>9</v>
      </c>
      <c r="G64" s="65"/>
      <c r="H64" s="52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s="56" customFormat="1" ht="15.75">
      <c r="A65" s="61" t="s">
        <v>124</v>
      </c>
      <c r="B65" s="62" t="s">
        <v>73</v>
      </c>
      <c r="C65" s="57" t="s">
        <v>59</v>
      </c>
      <c r="D65" s="54">
        <v>9</v>
      </c>
      <c r="E65" s="54">
        <v>9</v>
      </c>
      <c r="F65" s="53">
        <v>10</v>
      </c>
      <c r="G65" s="55"/>
      <c r="H65" s="52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s="56" customFormat="1" ht="15.75">
      <c r="A66" s="61" t="s">
        <v>130</v>
      </c>
      <c r="B66" s="62" t="s">
        <v>64</v>
      </c>
      <c r="C66" s="57" t="s">
        <v>59</v>
      </c>
      <c r="D66" s="54">
        <v>10</v>
      </c>
      <c r="E66" s="54">
        <v>10</v>
      </c>
      <c r="F66" s="53">
        <v>11</v>
      </c>
      <c r="G66" s="52"/>
      <c r="H66" s="52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s="56" customFormat="1" ht="15.75">
      <c r="A67" s="61" t="s">
        <v>131</v>
      </c>
      <c r="B67" s="62" t="s">
        <v>64</v>
      </c>
      <c r="C67" s="57" t="s">
        <v>59</v>
      </c>
      <c r="D67" s="54">
        <v>11</v>
      </c>
      <c r="E67" s="54">
        <v>11</v>
      </c>
      <c r="F67" s="53">
        <v>12</v>
      </c>
      <c r="G67" s="55"/>
      <c r="H67" s="52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s="56" customFormat="1" ht="15.75">
      <c r="A68" s="61" t="s">
        <v>132</v>
      </c>
      <c r="B68" s="62" t="s">
        <v>64</v>
      </c>
      <c r="C68" s="57" t="s">
        <v>59</v>
      </c>
      <c r="D68" s="54">
        <v>12</v>
      </c>
      <c r="E68" s="54">
        <v>12</v>
      </c>
      <c r="F68" s="53">
        <v>13</v>
      </c>
      <c r="G68" s="55"/>
      <c r="H68" s="52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s="56" customFormat="1" ht="15.75">
      <c r="A69" s="61" t="s">
        <v>133</v>
      </c>
      <c r="B69" s="62" t="s">
        <v>64</v>
      </c>
      <c r="C69" s="57" t="s">
        <v>59</v>
      </c>
      <c r="D69" s="54"/>
      <c r="E69" s="54">
        <v>13</v>
      </c>
      <c r="F69" s="53">
        <v>14</v>
      </c>
      <c r="G69" s="52"/>
      <c r="H69" s="52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s="56" customFormat="1" ht="15.75">
      <c r="A70" s="61" t="s">
        <v>134</v>
      </c>
      <c r="B70" s="62" t="s">
        <v>64</v>
      </c>
      <c r="C70" s="57" t="s">
        <v>59</v>
      </c>
      <c r="D70" s="54"/>
      <c r="E70" s="54">
        <v>14</v>
      </c>
      <c r="F70" s="53">
        <v>15</v>
      </c>
      <c r="G70" s="60"/>
      <c r="H70" s="52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s="56" customFormat="1" ht="15.75">
      <c r="A71" s="61" t="s">
        <v>135</v>
      </c>
      <c r="B71" s="62" t="s">
        <v>64</v>
      </c>
      <c r="C71" s="57" t="s">
        <v>59</v>
      </c>
      <c r="D71" s="54"/>
      <c r="E71" s="54">
        <v>15</v>
      </c>
      <c r="F71" s="53">
        <v>16</v>
      </c>
      <c r="G71" s="52"/>
      <c r="H71" s="52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s="56" customFormat="1" ht="15.75">
      <c r="A72" s="61" t="s">
        <v>136</v>
      </c>
      <c r="B72" s="62" t="s">
        <v>64</v>
      </c>
      <c r="C72" s="57" t="s">
        <v>59</v>
      </c>
      <c r="D72" s="54"/>
      <c r="E72" s="54">
        <v>16</v>
      </c>
      <c r="F72" s="53">
        <v>17</v>
      </c>
      <c r="G72" s="52"/>
      <c r="H72" s="52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s="56" customFormat="1" ht="15.75">
      <c r="A73" s="61" t="s">
        <v>123</v>
      </c>
      <c r="B73" s="62" t="s">
        <v>64</v>
      </c>
      <c r="C73" s="57" t="s">
        <v>59</v>
      </c>
      <c r="D73" s="54"/>
      <c r="E73" s="54">
        <v>17</v>
      </c>
      <c r="F73" s="53">
        <v>18</v>
      </c>
      <c r="G73" s="52"/>
      <c r="H73" s="52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s="56" customFormat="1" ht="15.75">
      <c r="A74" s="61" t="s">
        <v>137</v>
      </c>
      <c r="B74" s="62" t="s">
        <v>64</v>
      </c>
      <c r="C74" s="57" t="s">
        <v>59</v>
      </c>
      <c r="D74" s="54"/>
      <c r="E74" s="54">
        <v>18</v>
      </c>
      <c r="F74" s="53">
        <v>19</v>
      </c>
      <c r="G74" s="52"/>
      <c r="H74" s="52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s="56" customFormat="1" ht="15.75">
      <c r="A75" s="61" t="s">
        <v>138</v>
      </c>
      <c r="B75" s="62" t="s">
        <v>64</v>
      </c>
      <c r="C75" s="57" t="s">
        <v>59</v>
      </c>
      <c r="D75" s="54"/>
      <c r="E75" s="54">
        <v>19</v>
      </c>
      <c r="F75" s="53">
        <v>20</v>
      </c>
      <c r="G75" s="52"/>
      <c r="H75" s="52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s="56" customFormat="1" ht="15.75">
      <c r="A76" s="61" t="s">
        <v>139</v>
      </c>
      <c r="B76" s="62" t="s">
        <v>64</v>
      </c>
      <c r="C76" s="57" t="s">
        <v>59</v>
      </c>
      <c r="D76" s="54"/>
      <c r="E76" s="54">
        <v>20</v>
      </c>
      <c r="F76" s="53">
        <v>21</v>
      </c>
      <c r="G76" s="60"/>
      <c r="H76" s="52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s="56" customFormat="1" ht="15.75">
      <c r="A77" s="61" t="s">
        <v>140</v>
      </c>
      <c r="B77" s="62" t="s">
        <v>64</v>
      </c>
      <c r="C77" s="57" t="s">
        <v>59</v>
      </c>
      <c r="D77" s="54"/>
      <c r="E77" s="54">
        <v>21</v>
      </c>
      <c r="F77" s="53">
        <v>22</v>
      </c>
      <c r="G77" s="60"/>
      <c r="H77" s="52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s="56" customFormat="1" ht="15.75">
      <c r="A78" s="61" t="s">
        <v>141</v>
      </c>
      <c r="B78" s="62" t="s">
        <v>64</v>
      </c>
      <c r="C78" s="57" t="s">
        <v>59</v>
      </c>
      <c r="D78" s="54"/>
      <c r="E78" s="54">
        <v>22</v>
      </c>
      <c r="F78" s="53">
        <v>23</v>
      </c>
      <c r="G78" s="60"/>
      <c r="H78" s="52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s="56" customFormat="1" ht="15.75">
      <c r="A79" s="61" t="s">
        <v>144</v>
      </c>
      <c r="B79" s="62" t="s">
        <v>64</v>
      </c>
      <c r="C79" s="57" t="s">
        <v>59</v>
      </c>
      <c r="D79" s="54"/>
      <c r="E79" s="54">
        <v>23</v>
      </c>
      <c r="F79" s="53">
        <v>24</v>
      </c>
      <c r="G79" s="60"/>
      <c r="H79" s="52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s="56" customFormat="1" ht="15.75">
      <c r="A80" s="61" t="s">
        <v>145</v>
      </c>
      <c r="B80" s="62" t="s">
        <v>64</v>
      </c>
      <c r="C80" s="57" t="s">
        <v>59</v>
      </c>
      <c r="D80" s="54"/>
      <c r="E80" s="54">
        <v>24</v>
      </c>
      <c r="F80" s="53">
        <v>25</v>
      </c>
      <c r="G80" s="52"/>
      <c r="H80" s="52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s="56" customFormat="1" ht="15.75">
      <c r="A81" s="61" t="s">
        <v>147</v>
      </c>
      <c r="B81" s="62" t="s">
        <v>64</v>
      </c>
      <c r="C81" s="57" t="s">
        <v>59</v>
      </c>
      <c r="D81" s="54"/>
      <c r="E81" s="54">
        <v>25</v>
      </c>
      <c r="F81" s="53">
        <v>26</v>
      </c>
      <c r="G81" s="52"/>
      <c r="H81" s="52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s="56" customFormat="1" ht="15.75">
      <c r="A82" s="61" t="s">
        <v>145</v>
      </c>
      <c r="B82" s="62" t="s">
        <v>64</v>
      </c>
      <c r="C82" s="57" t="s">
        <v>59</v>
      </c>
      <c r="D82" s="54"/>
      <c r="E82" s="54">
        <v>26</v>
      </c>
      <c r="F82" s="53">
        <v>27</v>
      </c>
      <c r="G82" s="52"/>
      <c r="H82" s="52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19" s="56" customFormat="1" ht="15.75">
      <c r="A83" s="233" t="s">
        <v>146</v>
      </c>
      <c r="B83" s="62" t="s">
        <v>64</v>
      </c>
      <c r="C83" s="57" t="s">
        <v>59</v>
      </c>
      <c r="D83" s="54"/>
      <c r="E83" s="54">
        <v>27</v>
      </c>
      <c r="F83" s="53">
        <v>28</v>
      </c>
      <c r="G83" s="60"/>
      <c r="H83" s="66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s="56" customFormat="1" ht="15.75">
      <c r="A84" s="61" t="s">
        <v>148</v>
      </c>
      <c r="B84" s="62" t="s">
        <v>64</v>
      </c>
      <c r="C84" s="57" t="s">
        <v>59</v>
      </c>
      <c r="D84" s="54"/>
      <c r="E84" s="54">
        <v>28</v>
      </c>
      <c r="F84" s="53">
        <v>29</v>
      </c>
      <c r="G84" s="60"/>
      <c r="H84" s="52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19" s="56" customFormat="1" ht="15.75">
      <c r="A85" s="61" t="s">
        <v>151</v>
      </c>
      <c r="B85" s="62" t="s">
        <v>64</v>
      </c>
      <c r="C85" s="57" t="s">
        <v>59</v>
      </c>
      <c r="D85" s="54"/>
      <c r="E85" s="54">
        <v>29</v>
      </c>
      <c r="F85" s="53">
        <v>30</v>
      </c>
      <c r="G85" s="60"/>
      <c r="H85" s="52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19" s="56" customFormat="1" ht="15.75">
      <c r="A86" s="67" t="s">
        <v>152</v>
      </c>
      <c r="B86" s="62" t="s">
        <v>64</v>
      </c>
      <c r="C86" s="57" t="s">
        <v>59</v>
      </c>
      <c r="D86" s="54"/>
      <c r="E86" s="54">
        <v>30</v>
      </c>
      <c r="F86" s="53">
        <v>31</v>
      </c>
      <c r="G86" s="60"/>
      <c r="H86" s="52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19" s="56" customFormat="1" ht="15.75">
      <c r="A87" s="61" t="s">
        <v>10</v>
      </c>
      <c r="B87" s="62" t="s">
        <v>142</v>
      </c>
      <c r="C87" s="57" t="s">
        <v>59</v>
      </c>
      <c r="D87" s="54"/>
      <c r="E87" s="54">
        <v>31</v>
      </c>
      <c r="F87" s="53">
        <v>32</v>
      </c>
      <c r="G87" s="55"/>
      <c r="H87" s="52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19" s="56" customFormat="1" ht="15.75">
      <c r="A88" s="67" t="s">
        <v>143</v>
      </c>
      <c r="B88" s="62" t="s">
        <v>65</v>
      </c>
      <c r="C88" s="57" t="s">
        <v>59</v>
      </c>
      <c r="D88" s="54"/>
      <c r="E88" s="54"/>
      <c r="F88" s="53">
        <v>33</v>
      </c>
      <c r="G88" s="52"/>
      <c r="H88" s="52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19" s="56" customFormat="1" ht="15.75">
      <c r="A89" s="68" t="s">
        <v>153</v>
      </c>
      <c r="B89" s="58" t="s">
        <v>66</v>
      </c>
      <c r="C89" s="57" t="s">
        <v>59</v>
      </c>
      <c r="D89" s="54"/>
      <c r="E89" s="54"/>
      <c r="F89" s="53">
        <v>34</v>
      </c>
      <c r="G89" s="55"/>
      <c r="H89" s="52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6" ht="16.5">
      <c r="A90" s="61" t="s">
        <v>154</v>
      </c>
      <c r="B90" s="58" t="s">
        <v>66</v>
      </c>
      <c r="C90" s="57" t="s">
        <v>59</v>
      </c>
      <c r="F90" s="53">
        <v>35</v>
      </c>
    </row>
    <row r="91" spans="1:6" ht="16.5">
      <c r="A91" s="67" t="s">
        <v>155</v>
      </c>
      <c r="B91" s="58" t="s">
        <v>66</v>
      </c>
      <c r="C91" s="57" t="s">
        <v>59</v>
      </c>
      <c r="F91" s="53">
        <v>36</v>
      </c>
    </row>
    <row r="92" spans="1:6" ht="16.5">
      <c r="A92" s="68" t="s">
        <v>156</v>
      </c>
      <c r="B92" s="58" t="s">
        <v>66</v>
      </c>
      <c r="C92" s="57" t="s">
        <v>59</v>
      </c>
      <c r="F92" s="53">
        <v>37</v>
      </c>
    </row>
    <row r="93" spans="1:6" ht="16.5">
      <c r="A93" s="69" t="s">
        <v>157</v>
      </c>
      <c r="B93" s="58" t="s">
        <v>66</v>
      </c>
      <c r="C93" s="57" t="s">
        <v>59</v>
      </c>
      <c r="F93" s="53">
        <v>38</v>
      </c>
    </row>
    <row r="94" spans="1:6" ht="16.5">
      <c r="A94" s="68" t="s">
        <v>158</v>
      </c>
      <c r="B94" s="58" t="s">
        <v>66</v>
      </c>
      <c r="C94" s="57" t="s">
        <v>59</v>
      </c>
      <c r="F94" s="53">
        <v>39</v>
      </c>
    </row>
    <row r="95" spans="1:6" ht="16.5">
      <c r="A95" s="69" t="s">
        <v>159</v>
      </c>
      <c r="B95" s="58" t="s">
        <v>66</v>
      </c>
      <c r="C95" s="57" t="s">
        <v>59</v>
      </c>
      <c r="F95" s="53">
        <v>40</v>
      </c>
    </row>
    <row r="96" spans="1:6" ht="16.5">
      <c r="A96" s="68" t="s">
        <v>160</v>
      </c>
      <c r="B96" s="58" t="s">
        <v>66</v>
      </c>
      <c r="C96" s="57" t="s">
        <v>59</v>
      </c>
      <c r="F96" s="53">
        <v>41</v>
      </c>
    </row>
    <row r="97" ht="16.5">
      <c r="F97" s="53">
        <v>42</v>
      </c>
    </row>
    <row r="98" ht="16.5">
      <c r="F98" s="53">
        <v>43</v>
      </c>
    </row>
    <row r="99" ht="16.5">
      <c r="F99" s="53">
        <v>44</v>
      </c>
    </row>
    <row r="100" ht="16.5">
      <c r="F100" s="53">
        <v>45</v>
      </c>
    </row>
    <row r="101" ht="16.5">
      <c r="F101" s="53">
        <v>46</v>
      </c>
    </row>
    <row r="102" ht="16.5">
      <c r="F102" s="53">
        <v>47</v>
      </c>
    </row>
    <row r="103" ht="16.5">
      <c r="F103" s="53">
        <v>48</v>
      </c>
    </row>
    <row r="104" ht="16.5">
      <c r="F104" s="53">
        <v>49</v>
      </c>
    </row>
    <row r="105" ht="16.5">
      <c r="F105" s="53">
        <v>50</v>
      </c>
    </row>
    <row r="106" ht="16.5">
      <c r="F106" s="53">
        <v>51</v>
      </c>
    </row>
    <row r="107" ht="16.5">
      <c r="F107" s="53">
        <v>52</v>
      </c>
    </row>
    <row r="108" ht="16.5">
      <c r="F108" s="53">
        <v>53</v>
      </c>
    </row>
    <row r="109" ht="16.5">
      <c r="F109" s="53">
        <v>54</v>
      </c>
    </row>
    <row r="110" ht="16.5">
      <c r="F110" s="53">
        <v>55</v>
      </c>
    </row>
    <row r="111" ht="16.5">
      <c r="F111" s="53">
        <v>56</v>
      </c>
    </row>
    <row r="112" ht="16.5">
      <c r="F112" s="53">
        <v>57</v>
      </c>
    </row>
    <row r="113" ht="16.5">
      <c r="F113" s="53">
        <v>58</v>
      </c>
    </row>
    <row r="114" ht="16.5">
      <c r="F114" s="53">
        <v>59</v>
      </c>
    </row>
    <row r="115" ht="16.5">
      <c r="F115" s="53">
        <v>60</v>
      </c>
    </row>
    <row r="116" ht="16.5">
      <c r="F116" s="54"/>
    </row>
    <row r="117" ht="16.5">
      <c r="F117" s="54"/>
    </row>
    <row r="118" ht="16.5">
      <c r="F118" s="54"/>
    </row>
    <row r="119" ht="16.5">
      <c r="F119" s="54"/>
    </row>
    <row r="120" ht="16.5">
      <c r="F120" s="54"/>
    </row>
    <row r="121" ht="16.5">
      <c r="F121" s="54"/>
    </row>
    <row r="122" ht="16.5">
      <c r="F122" s="54"/>
    </row>
    <row r="123" ht="16.5">
      <c r="F123" s="54"/>
    </row>
    <row r="124" ht="16.5">
      <c r="F124" s="54"/>
    </row>
    <row r="125" ht="16.5">
      <c r="F125" s="54"/>
    </row>
    <row r="126" ht="16.5">
      <c r="F126" s="54"/>
    </row>
    <row r="127" ht="16.5">
      <c r="F127" s="54"/>
    </row>
    <row r="128" ht="16.5">
      <c r="F128" s="54"/>
    </row>
    <row r="129" ht="16.5">
      <c r="F129" s="54"/>
    </row>
    <row r="130" ht="16.5">
      <c r="F130" s="54"/>
    </row>
    <row r="131" ht="16.5">
      <c r="F131" s="54"/>
    </row>
    <row r="132" ht="16.5">
      <c r="F132" s="54"/>
    </row>
  </sheetData>
  <sheetProtection/>
  <mergeCells count="138">
    <mergeCell ref="A17:B17"/>
    <mergeCell ref="D17:E17"/>
    <mergeCell ref="J17:N17"/>
    <mergeCell ref="K26:L26"/>
    <mergeCell ref="A18:Q18"/>
    <mergeCell ref="B24:C24"/>
    <mergeCell ref="E24:G24"/>
    <mergeCell ref="I24:J24"/>
    <mergeCell ref="K24:L24"/>
    <mergeCell ref="M24:Q24"/>
    <mergeCell ref="K28:L28"/>
    <mergeCell ref="M26:Q26"/>
    <mergeCell ref="M28:Q28"/>
    <mergeCell ref="K27:L27"/>
    <mergeCell ref="M27:Q27"/>
    <mergeCell ref="B28:C28"/>
    <mergeCell ref="E26:G26"/>
    <mergeCell ref="E28:G28"/>
    <mergeCell ref="I26:J26"/>
    <mergeCell ref="I28:J28"/>
    <mergeCell ref="B26:C26"/>
    <mergeCell ref="B14:H14"/>
    <mergeCell ref="I14:K14"/>
    <mergeCell ref="L14:Q14"/>
    <mergeCell ref="J15:M15"/>
    <mergeCell ref="N15:Q16"/>
    <mergeCell ref="J16:K16"/>
    <mergeCell ref="L16:M16"/>
    <mergeCell ref="M25:Q25"/>
    <mergeCell ref="B25:C25"/>
    <mergeCell ref="M12:Q12"/>
    <mergeCell ref="B13:H13"/>
    <mergeCell ref="I13:K13"/>
    <mergeCell ref="L13:Q13"/>
    <mergeCell ref="B12:C12"/>
    <mergeCell ref="D12:E12"/>
    <mergeCell ref="F12:G12"/>
    <mergeCell ref="H12:I12"/>
    <mergeCell ref="D11:E11"/>
    <mergeCell ref="F11:G11"/>
    <mergeCell ref="H11:I11"/>
    <mergeCell ref="J12:L12"/>
    <mergeCell ref="M11:Q11"/>
    <mergeCell ref="M35:Q35"/>
    <mergeCell ref="E33:G33"/>
    <mergeCell ref="I33:J33"/>
    <mergeCell ref="K33:L33"/>
    <mergeCell ref="M31:Q31"/>
    <mergeCell ref="A36:A37"/>
    <mergeCell ref="B36:D37"/>
    <mergeCell ref="E36:F37"/>
    <mergeCell ref="G36:Q36"/>
    <mergeCell ref="G37:Q37"/>
    <mergeCell ref="B35:C35"/>
    <mergeCell ref="E35:G35"/>
    <mergeCell ref="B11:C11"/>
    <mergeCell ref="I35:J35"/>
    <mergeCell ref="K35:L35"/>
    <mergeCell ref="M33:Q33"/>
    <mergeCell ref="B34:C34"/>
    <mergeCell ref="E34:G34"/>
    <mergeCell ref="I34:J34"/>
    <mergeCell ref="K34:L34"/>
    <mergeCell ref="M34:Q34"/>
    <mergeCell ref="B33:C33"/>
    <mergeCell ref="B32:C32"/>
    <mergeCell ref="E32:G32"/>
    <mergeCell ref="I32:J32"/>
    <mergeCell ref="K32:L32"/>
    <mergeCell ref="M32:Q32"/>
    <mergeCell ref="B31:C31"/>
    <mergeCell ref="E31:G31"/>
    <mergeCell ref="I31:J31"/>
    <mergeCell ref="K31:L31"/>
    <mergeCell ref="B30:C30"/>
    <mergeCell ref="E30:G30"/>
    <mergeCell ref="I30:J30"/>
    <mergeCell ref="K30:L30"/>
    <mergeCell ref="M30:Q30"/>
    <mergeCell ref="B29:C29"/>
    <mergeCell ref="E29:G29"/>
    <mergeCell ref="I29:J29"/>
    <mergeCell ref="K29:L29"/>
    <mergeCell ref="E25:G25"/>
    <mergeCell ref="I25:J25"/>
    <mergeCell ref="K25:L25"/>
    <mergeCell ref="A22:A23"/>
    <mergeCell ref="M22:M23"/>
    <mergeCell ref="N22:N23"/>
    <mergeCell ref="O22:O23"/>
    <mergeCell ref="P22:P23"/>
    <mergeCell ref="Q22:Q23"/>
    <mergeCell ref="A8:Q8"/>
    <mergeCell ref="A9:Q9"/>
    <mergeCell ref="A20:Q20"/>
    <mergeCell ref="B21:D21"/>
    <mergeCell ref="E21:F21"/>
    <mergeCell ref="G21:I21"/>
    <mergeCell ref="J21:K21"/>
    <mergeCell ref="L21:Q21"/>
    <mergeCell ref="A19:Q19"/>
    <mergeCell ref="A10:Q10"/>
    <mergeCell ref="B5:H5"/>
    <mergeCell ref="I5:K5"/>
    <mergeCell ref="L5:Q5"/>
    <mergeCell ref="J6:M6"/>
    <mergeCell ref="N6:Q7"/>
    <mergeCell ref="J7:K7"/>
    <mergeCell ref="L7:M7"/>
    <mergeCell ref="J11:L11"/>
    <mergeCell ref="J3:L3"/>
    <mergeCell ref="M3:Q3"/>
    <mergeCell ref="B4:H4"/>
    <mergeCell ref="I4:K4"/>
    <mergeCell ref="L4:Q4"/>
    <mergeCell ref="B3:C3"/>
    <mergeCell ref="D3:E3"/>
    <mergeCell ref="F3:G3"/>
    <mergeCell ref="H3:I3"/>
    <mergeCell ref="A1:G1"/>
    <mergeCell ref="H1:I1"/>
    <mergeCell ref="J1:Q1"/>
    <mergeCell ref="B2:C2"/>
    <mergeCell ref="D2:E2"/>
    <mergeCell ref="F2:G2"/>
    <mergeCell ref="H2:I2"/>
    <mergeCell ref="J2:L2"/>
    <mergeCell ref="M2:Q2"/>
    <mergeCell ref="N43:O43"/>
    <mergeCell ref="N44:O44"/>
    <mergeCell ref="B27:C27"/>
    <mergeCell ref="E27:G27"/>
    <mergeCell ref="I27:J27"/>
    <mergeCell ref="N39:O39"/>
    <mergeCell ref="N40:O40"/>
    <mergeCell ref="N41:O41"/>
    <mergeCell ref="N42:O42"/>
    <mergeCell ref="M29:Q29"/>
  </mergeCells>
  <conditionalFormatting sqref="A81 G67:G68 G70 G76:G79 G83:G87 G89 G65 A53:A79 G53:G63 I53:S89 J41:J52 K39:S52 I39:I52 J39 A39:G52 B53:F55 F56:F132 A84:A86 A85:B86 D88:E89 B56:E86 C87:E87">
    <cfRule type="cellIs" priority="6" dxfId="21" operator="equal" stopIfTrue="1">
      <formula>0</formula>
    </cfRule>
  </conditionalFormatting>
  <conditionalFormatting sqref="B91:C94 A90:B91">
    <cfRule type="cellIs" priority="5" dxfId="21" operator="equal" stopIfTrue="1">
      <formula>0</formula>
    </cfRule>
  </conditionalFormatting>
  <conditionalFormatting sqref="C88:C90">
    <cfRule type="cellIs" priority="4" dxfId="21" operator="equal" stopIfTrue="1">
      <formula>0</formula>
    </cfRule>
  </conditionalFormatting>
  <conditionalFormatting sqref="A87:B88">
    <cfRule type="cellIs" priority="3" dxfId="21" operator="equal" stopIfTrue="1">
      <formula>0</formula>
    </cfRule>
  </conditionalFormatting>
  <conditionalFormatting sqref="B89">
    <cfRule type="cellIs" priority="2" dxfId="21" operator="equal" stopIfTrue="1">
      <formula>0</formula>
    </cfRule>
  </conditionalFormatting>
  <conditionalFormatting sqref="B95:C96">
    <cfRule type="cellIs" priority="1" dxfId="21" operator="equal" stopIfTrue="1">
      <formula>0</formula>
    </cfRule>
  </conditionalFormatting>
  <dataValidations count="16">
    <dataValidation type="list" allowBlank="1" showInputMessage="1" showErrorMessage="1" sqref="H16">
      <formula1>#REF!</formula1>
    </dataValidation>
    <dataValidation type="list" allowBlank="1" showInputMessage="1" showErrorMessage="1" sqref="D6:D7 D15:D16">
      <formula1>$D$57:$D$68</formula1>
    </dataValidation>
    <dataValidation type="list" allowBlank="1" showInputMessage="1" showErrorMessage="1" sqref="A7">
      <formula1>"            ,公　差,公　假,事　假,病　假,喪　假"</formula1>
    </dataValidation>
    <dataValidation type="list" allowBlank="1" showInputMessage="1" showErrorMessage="1" sqref="L4:Q4">
      <formula1>$G$39:$G$71</formula1>
    </dataValidation>
    <dataValidation type="list" allowBlank="1" showInputMessage="1" showErrorMessage="1" sqref="G43:G47 G40:G41">
      <formula1>$F$32:$F$58</formula1>
    </dataValidation>
    <dataValidation type="list" allowBlank="1" showInputMessage="1" sqref="B15:B16 B6:B7">
      <formula1>$D$40:$D$46</formula1>
    </dataValidation>
    <dataValidation type="list" allowBlank="1" showInputMessage="1" sqref="F6:F7 F15:F16">
      <formula1>$E$57:$E$87</formula1>
    </dataValidation>
    <dataValidation type="list" allowBlank="1" showInputMessage="1" sqref="J16:K16">
      <formula1>$E$46:$E$49</formula1>
    </dataValidation>
    <dataValidation type="list" allowBlank="1" showInputMessage="1" sqref="H15 H6:H7">
      <formula1>$E$40:$E$41</formula1>
    </dataValidation>
    <dataValidation type="list" allowBlank="1" showInputMessage="1" sqref="J7:K7">
      <formula1>$E$46:$E$51</formula1>
    </dataValidation>
    <dataValidation type="list" allowBlank="1" showInputMessage="1" showErrorMessage="1" sqref="C17 H17 O17">
      <formula1>"█有,█否"</formula1>
    </dataValidation>
    <dataValidation type="list" allowBlank="1" showInputMessage="1" sqref="B21:D21">
      <formula1>$B$40:$B$89</formula1>
    </dataValidation>
    <dataValidation type="list" allowBlank="1" showInputMessage="1" sqref="H22:H23">
      <formula1>$F$40:$F$52</formula1>
    </dataValidation>
    <dataValidation type="list" allowBlank="1" showInputMessage="1" sqref="J22:J23 N22:N23">
      <formula1>$F$55:$F$115</formula1>
    </dataValidation>
    <dataValidation type="list" allowBlank="1" showInputMessage="1" sqref="P22:P23">
      <formula1>$F$55:$F$63</formula1>
    </dataValidation>
    <dataValidation type="list" allowBlank="1" showInputMessage="1" sqref="A3">
      <formula1>$A$40:$A$95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SharkXP</dc:creator>
  <cp:keywords/>
  <dc:description/>
  <cp:lastModifiedBy>user</cp:lastModifiedBy>
  <cp:lastPrinted>2015-09-01T00:10:05Z</cp:lastPrinted>
  <dcterms:created xsi:type="dcterms:W3CDTF">2012-12-22T07:48:08Z</dcterms:created>
  <dcterms:modified xsi:type="dcterms:W3CDTF">2019-10-16T02:26:10Z</dcterms:modified>
  <cp:category/>
  <cp:version/>
  <cp:contentType/>
  <cp:contentStatus/>
</cp:coreProperties>
</file>